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ilove\Desktop\JNSA\公開版\"/>
    </mc:Choice>
  </mc:AlternateContent>
  <xr:revisionPtr revIDLastSave="0" documentId="13_ncr:1_{169AE2C0-1F76-4EBA-B7CB-A0B2212C0666}" xr6:coauthVersionLast="47" xr6:coauthVersionMax="47" xr10:uidLastSave="{00000000-0000-0000-0000-000000000000}"/>
  <workbookProtection workbookAlgorithmName="SHA-512" workbookHashValue="CMxWKmahj1UddMg6Zf+farCib5Sdyc27CejwY2YZxOGsS/4Em5lB8b+h3W4fbM9TfmjID/2LSceVKCEMwvx62A==" workbookSaltValue="I40gDide/aJKVYeOQ5YiOw==" workbookSpinCount="100000" lockStructure="1"/>
  <bookViews>
    <workbookView xWindow="-108" yWindow="-108" windowWidth="23256" windowHeight="13896" xr2:uid="{2CECD40F-C2DC-4E8F-8C53-8648821E137B}"/>
  </bookViews>
  <sheets>
    <sheet name="カスタマイズ要件定義" sheetId="1" r:id="rId1"/>
    <sheet name="AI用要件定義" sheetId="3" state="hidden" r:id="rId2"/>
    <sheet name="テーブル1" sheetId="2" state="hidden" r:id="rId3"/>
  </sheets>
  <definedNames>
    <definedName name="ExternalData_1" localSheetId="2" hidden="1">テーブル1!$A$1:$A$25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8" i="3" l="1"/>
  <c r="B107" i="3"/>
  <c r="B114" i="3"/>
  <c r="B113" i="3"/>
  <c r="B112" i="3"/>
  <c r="B111" i="3"/>
  <c r="B110" i="3"/>
  <c r="B109" i="3"/>
  <c r="B95" i="3"/>
  <c r="B96" i="3"/>
  <c r="B97" i="3"/>
  <c r="B98" i="3"/>
  <c r="B99" i="3"/>
  <c r="B100" i="3"/>
  <c r="B101" i="3"/>
  <c r="B102" i="3"/>
  <c r="B103" i="3"/>
  <c r="B104" i="3"/>
  <c r="B105" i="3"/>
  <c r="B106"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73DC22-8621-42D1-99E5-6825665A96A0}" keepAlive="1" name="クエリ - テーブル1" description="ブック内の 'テーブル1' クエリへの接続です。" type="5" refreshedVersion="8" background="1" saveData="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<sst xmlns="http://schemas.openxmlformats.org/spreadsheetml/2006/main" count="309" uniqueCount="221">
  <si>
    <t>カスタマイズ要件定義</t>
    <rPh sb="6" eb="8">
      <t>ヨウケン</t>
    </rPh>
    <rPh sb="8" eb="10">
      <t>テイギ</t>
    </rPh>
    <phoneticPr fontId="1"/>
  </si>
  <si>
    <t>No</t>
    <phoneticPr fontId="1"/>
  </si>
  <si>
    <t>質問</t>
    <rPh sb="0" eb="2">
      <t>シツモン</t>
    </rPh>
    <phoneticPr fontId="1"/>
  </si>
  <si>
    <t>回答例１</t>
    <rPh sb="0" eb="2">
      <t>カイトウ</t>
    </rPh>
    <rPh sb="2" eb="3">
      <t>レイ</t>
    </rPh>
    <phoneticPr fontId="1"/>
  </si>
  <si>
    <t>回答例２</t>
    <rPh sb="0" eb="2">
      <t>カイトウ</t>
    </rPh>
    <rPh sb="2" eb="3">
      <t>レイ</t>
    </rPh>
    <phoneticPr fontId="1"/>
  </si>
  <si>
    <t>回答</t>
    <rPh sb="0" eb="2">
      <t>カイトウ</t>
    </rPh>
    <phoneticPr fontId="1"/>
  </si>
  <si>
    <t>-</t>
    <phoneticPr fontId="1"/>
  </si>
  <si>
    <t>どのような分野の製造業ですか？</t>
    <rPh sb="5" eb="7">
      <t>ブンヤ</t>
    </rPh>
    <rPh sb="8" eb="11">
      <t>セイゾウギョウ</t>
    </rPh>
    <phoneticPr fontId="1"/>
  </si>
  <si>
    <t>電子部品・デバイス・電子回路製造業</t>
  </si>
  <si>
    <t>食料品製造業</t>
  </si>
  <si>
    <t>製造している製品の出荷が止まることは自社以外に大きな影響を与えますか？</t>
    <rPh sb="0" eb="2">
      <t>セイゾウ</t>
    </rPh>
    <rPh sb="6" eb="8">
      <t>セイヒン</t>
    </rPh>
    <rPh sb="9" eb="11">
      <t>シュッカ</t>
    </rPh>
    <rPh sb="12" eb="13">
      <t>ト</t>
    </rPh>
    <rPh sb="18" eb="20">
      <t>ジシャ</t>
    </rPh>
    <rPh sb="20" eb="22">
      <t>イガイ</t>
    </rPh>
    <rPh sb="23" eb="24">
      <t>オオ</t>
    </rPh>
    <rPh sb="26" eb="28">
      <t>エイキョウ</t>
    </rPh>
    <rPh sb="29" eb="30">
      <t>アタ</t>
    </rPh>
    <phoneticPr fontId="1"/>
  </si>
  <si>
    <t>大きな影響あり</t>
    <rPh sb="0" eb="1">
      <t>オオ</t>
    </rPh>
    <rPh sb="3" eb="5">
      <t>エイキョウ</t>
    </rPh>
    <phoneticPr fontId="1"/>
  </si>
  <si>
    <t>若干影響あり</t>
    <rPh sb="0" eb="2">
      <t>ジャッカン</t>
    </rPh>
    <rPh sb="2" eb="4">
      <t>エイキョウ</t>
    </rPh>
    <phoneticPr fontId="1"/>
  </si>
  <si>
    <t>サプライチェーンとして許容できる工場の稼働停止期間はどれくらいですか？</t>
    <rPh sb="11" eb="13">
      <t>キョヨウ</t>
    </rPh>
    <rPh sb="16" eb="18">
      <t>コウジョウ</t>
    </rPh>
    <rPh sb="19" eb="23">
      <t>カドウテイシ</t>
    </rPh>
    <rPh sb="23" eb="25">
      <t>キカン</t>
    </rPh>
    <phoneticPr fontId="1"/>
  </si>
  <si>
    <t>３日</t>
    <rPh sb="1" eb="2">
      <t>ニチ</t>
    </rPh>
    <phoneticPr fontId="1"/>
  </si>
  <si>
    <t>２週間</t>
    <rPh sb="1" eb="3">
      <t>シュウカン</t>
    </rPh>
    <phoneticPr fontId="1"/>
  </si>
  <si>
    <t>自社経営面で許容できる工場の稼働停止期間はどれくらいですか？</t>
    <rPh sb="0" eb="2">
      <t>ジシャ</t>
    </rPh>
    <rPh sb="2" eb="4">
      <t>ケイエイ</t>
    </rPh>
    <rPh sb="4" eb="5">
      <t>メン</t>
    </rPh>
    <rPh sb="6" eb="8">
      <t>キョヨウ</t>
    </rPh>
    <rPh sb="11" eb="13">
      <t>コウジョウ</t>
    </rPh>
    <rPh sb="14" eb="16">
      <t>カドウ</t>
    </rPh>
    <rPh sb="16" eb="18">
      <t>テイシ</t>
    </rPh>
    <rPh sb="18" eb="20">
      <t>キカン</t>
    </rPh>
    <phoneticPr fontId="1"/>
  </si>
  <si>
    <t>１週間</t>
    <rPh sb="1" eb="3">
      <t>シュウカン</t>
    </rPh>
    <phoneticPr fontId="1"/>
  </si>
  <si>
    <t>残存リスクが懸念される脅威の入口はどこですか？</t>
    <rPh sb="0" eb="2">
      <t>ザンゾン</t>
    </rPh>
    <rPh sb="6" eb="8">
      <t>ケネン</t>
    </rPh>
    <rPh sb="11" eb="13">
      <t>キョウイ</t>
    </rPh>
    <rPh sb="14" eb="16">
      <t>イリグチ</t>
    </rPh>
    <phoneticPr fontId="1"/>
  </si>
  <si>
    <t>インターネット</t>
  </si>
  <si>
    <t>保守用ネットワーク</t>
    <rPh sb="0" eb="3">
      <t>ホシュヨウ</t>
    </rPh>
    <phoneticPr fontId="1"/>
  </si>
  <si>
    <t>どのような情報セキュリティ対策を行っていますか？</t>
    <rPh sb="5" eb="7">
      <t>ジョウホウ</t>
    </rPh>
    <rPh sb="13" eb="15">
      <t>タイサク</t>
    </rPh>
    <rPh sb="16" eb="17">
      <t>オコナ</t>
    </rPh>
    <phoneticPr fontId="1"/>
  </si>
  <si>
    <t>ファイアウォール、アンチウイルス、ネットワーク監視、ログ収集</t>
    <rPh sb="23" eb="25">
      <t>カンシ</t>
    </rPh>
    <rPh sb="28" eb="30">
      <t>シュウシュウ</t>
    </rPh>
    <phoneticPr fontId="1"/>
  </si>
  <si>
    <t>USBメモリ使用禁止</t>
    <rPh sb="6" eb="10">
      <t>シヨウキンシ</t>
    </rPh>
    <phoneticPr fontId="1"/>
  </si>
  <si>
    <t>システムのバックアップはありますか？</t>
    <phoneticPr fontId="1"/>
  </si>
  <si>
    <t>定期的に取得</t>
    <rPh sb="0" eb="3">
      <t>テイキテキ</t>
    </rPh>
    <rPh sb="4" eb="6">
      <t>シュトク</t>
    </rPh>
    <phoneticPr fontId="1"/>
  </si>
  <si>
    <t>なし</t>
    <phoneticPr fontId="1"/>
  </si>
  <si>
    <t>サイバー攻撃を受けた際、自社内の要員で初期対応は可能ですか？</t>
    <phoneticPr fontId="1"/>
  </si>
  <si>
    <t>可能です</t>
    <rPh sb="0" eb="2">
      <t>カノウ</t>
    </rPh>
    <phoneticPr fontId="1"/>
  </si>
  <si>
    <t>できません</t>
    <phoneticPr fontId="1"/>
  </si>
  <si>
    <t>サイバー攻撃を受けた際、自社内で原因究明は可能ですか？</t>
    <phoneticPr fontId="1"/>
  </si>
  <si>
    <t>ベンダーに協力してもらいます</t>
    <rPh sb="5" eb="7">
      <t>キョウリョク</t>
    </rPh>
    <phoneticPr fontId="1"/>
  </si>
  <si>
    <t>サイバー攻撃を受けた際、自社内で復旧は可能ですか？</t>
    <rPh sb="16" eb="18">
      <t>フッキュウ</t>
    </rPh>
    <phoneticPr fontId="1"/>
  </si>
  <si>
    <t>#1</t>
    <phoneticPr fontId="1"/>
  </si>
  <si>
    <t>サイバー攻撃を受けた可能性を発見した場合、誰に最初に報告をしますか？</t>
    <rPh sb="4" eb="6">
      <t>コウゲキ</t>
    </rPh>
    <rPh sb="7" eb="8">
      <t>ウ</t>
    </rPh>
    <rPh sb="10" eb="13">
      <t>カノウセイ</t>
    </rPh>
    <rPh sb="14" eb="16">
      <t>ハッケン</t>
    </rPh>
    <rPh sb="18" eb="20">
      <t>バアイ</t>
    </rPh>
    <rPh sb="21" eb="22">
      <t>ダレ</t>
    </rPh>
    <rPh sb="23" eb="25">
      <t>サイショ</t>
    </rPh>
    <rPh sb="26" eb="28">
      <t>ホウコク</t>
    </rPh>
    <phoneticPr fontId="1"/>
  </si>
  <si>
    <t>工場長</t>
    <rPh sb="0" eb="3">
      <t>コウジョウチョウ</t>
    </rPh>
    <phoneticPr fontId="1"/>
  </si>
  <si>
    <t>#2</t>
    <phoneticPr fontId="1"/>
  </si>
  <si>
    <t>サイバー攻撃を受けた可能性を発見した場合、どの部署に最初に報告をしますか？</t>
    <rPh sb="4" eb="6">
      <t>コウゲキ</t>
    </rPh>
    <rPh sb="7" eb="8">
      <t>ウ</t>
    </rPh>
    <rPh sb="10" eb="13">
      <t>カノウセイ</t>
    </rPh>
    <rPh sb="14" eb="16">
      <t>ハッケン</t>
    </rPh>
    <rPh sb="18" eb="20">
      <t>バアイ</t>
    </rPh>
    <rPh sb="23" eb="25">
      <t>ブショ</t>
    </rPh>
    <rPh sb="26" eb="28">
      <t>サイショ</t>
    </rPh>
    <rPh sb="29" eb="31">
      <t>ホウコク</t>
    </rPh>
    <phoneticPr fontId="1"/>
  </si>
  <si>
    <t>生産管理部</t>
    <rPh sb="0" eb="2">
      <t>セイサン</t>
    </rPh>
    <rPh sb="2" eb="4">
      <t>カンリ</t>
    </rPh>
    <rPh sb="4" eb="5">
      <t>ブ</t>
    </rPh>
    <phoneticPr fontId="1"/>
  </si>
  <si>
    <t>設備管理部</t>
    <rPh sb="0" eb="2">
      <t>セツビ</t>
    </rPh>
    <rPh sb="2" eb="4">
      <t>カンリ</t>
    </rPh>
    <rPh sb="4" eb="5">
      <t>ブ</t>
    </rPh>
    <phoneticPr fontId="1"/>
  </si>
  <si>
    <t>#3</t>
    <phoneticPr fontId="1"/>
  </si>
  <si>
    <t>情報セキュリティ担当者の役割を担うのは誰ですか</t>
    <rPh sb="0" eb="2">
      <t>ジョウホウ</t>
    </rPh>
    <rPh sb="8" eb="11">
      <t>タントウシャ</t>
    </rPh>
    <rPh sb="12" eb="14">
      <t>ヤクワリ</t>
    </rPh>
    <rPh sb="15" eb="16">
      <t>ニナ</t>
    </rPh>
    <rPh sb="19" eb="20">
      <t>ダレ</t>
    </rPh>
    <phoneticPr fontId="1"/>
  </si>
  <si>
    <t>生産ライン責任者</t>
    <rPh sb="0" eb="2">
      <t>セイサン</t>
    </rPh>
    <rPh sb="5" eb="8">
      <t>セキニンシャ</t>
    </rPh>
    <phoneticPr fontId="1"/>
  </si>
  <si>
    <t>設備担当</t>
    <rPh sb="0" eb="4">
      <t>セツビタントウ</t>
    </rPh>
    <phoneticPr fontId="1"/>
  </si>
  <si>
    <t>#4</t>
    <phoneticPr fontId="1"/>
  </si>
  <si>
    <t>システムに異常が発生したことを知らせる仕組みはありますか？例えば警報やパトライトなど。</t>
    <rPh sb="5" eb="7">
      <t>イジョウ</t>
    </rPh>
    <rPh sb="8" eb="10">
      <t>ハッセイ</t>
    </rPh>
    <rPh sb="15" eb="16">
      <t>シ</t>
    </rPh>
    <rPh sb="19" eb="21">
      <t>シク</t>
    </rPh>
    <rPh sb="29" eb="30">
      <t>タト</t>
    </rPh>
    <rPh sb="32" eb="34">
      <t>ケイホウ</t>
    </rPh>
    <phoneticPr fontId="1"/>
  </si>
  <si>
    <t>パトライトが点灯する</t>
    <rPh sb="6" eb="8">
      <t>テントウ</t>
    </rPh>
    <phoneticPr fontId="1"/>
  </si>
  <si>
    <t>サイレン</t>
    <phoneticPr fontId="1"/>
  </si>
  <si>
    <t>#5</t>
    <phoneticPr fontId="1"/>
  </si>
  <si>
    <t>工場内のネットワークトラフィック量を監視する仕組みはありますか？</t>
    <rPh sb="0" eb="3">
      <t>コウジョウナイ</t>
    </rPh>
    <rPh sb="16" eb="17">
      <t>リョウ</t>
    </rPh>
    <rPh sb="18" eb="20">
      <t>カンシ</t>
    </rPh>
    <rPh sb="22" eb="24">
      <t>シク</t>
    </rPh>
    <phoneticPr fontId="1"/>
  </si>
  <si>
    <t>リアルタイムにグラフで表示される</t>
    <rPh sb="11" eb="13">
      <t>ヒョウジ</t>
    </rPh>
    <phoneticPr fontId="1"/>
  </si>
  <si>
    <t>#6</t>
    <phoneticPr fontId="1"/>
  </si>
  <si>
    <t>システムの稼働状況や異常発生を記録したログを収集しているシステムはありますか？</t>
    <rPh sb="5" eb="9">
      <t>カドウジョウキョウ</t>
    </rPh>
    <rPh sb="10" eb="12">
      <t>イジョウ</t>
    </rPh>
    <rPh sb="12" eb="14">
      <t>ハッセイ</t>
    </rPh>
    <rPh sb="15" eb="17">
      <t>キロク</t>
    </rPh>
    <rPh sb="22" eb="24">
      <t>シュウシュウ</t>
    </rPh>
    <phoneticPr fontId="1"/>
  </si>
  <si>
    <t>生産管理システム、倉庫管理システム、出荷管理システム</t>
    <rPh sb="0" eb="2">
      <t>セイサン</t>
    </rPh>
    <rPh sb="2" eb="4">
      <t>カンリ</t>
    </rPh>
    <rPh sb="9" eb="11">
      <t>ソウコ</t>
    </rPh>
    <rPh sb="11" eb="13">
      <t>カンリ</t>
    </rPh>
    <rPh sb="18" eb="20">
      <t>シュッカ</t>
    </rPh>
    <rPh sb="20" eb="22">
      <t>カンリ</t>
    </rPh>
    <phoneticPr fontId="1"/>
  </si>
  <si>
    <t>#7</t>
    <phoneticPr fontId="1"/>
  </si>
  <si>
    <t>サイバー攻撃を受けた場合、どれくらいの時間で状況の把握ができることを目標としますか？</t>
    <rPh sb="4" eb="6">
      <t>コウゲキ</t>
    </rPh>
    <rPh sb="7" eb="8">
      <t>ウ</t>
    </rPh>
    <rPh sb="10" eb="12">
      <t>バアイ</t>
    </rPh>
    <rPh sb="19" eb="21">
      <t>ジカン</t>
    </rPh>
    <rPh sb="22" eb="24">
      <t>ジョウキョウ</t>
    </rPh>
    <rPh sb="25" eb="27">
      <t>ハアク</t>
    </rPh>
    <rPh sb="34" eb="36">
      <t>モクヒョウ</t>
    </rPh>
    <phoneticPr fontId="1"/>
  </si>
  <si>
    <t>2時間以内</t>
    <rPh sb="1" eb="3">
      <t>ジカン</t>
    </rPh>
    <rPh sb="3" eb="5">
      <t>イナイ</t>
    </rPh>
    <phoneticPr fontId="1"/>
  </si>
  <si>
    <t>できるだけ早く</t>
    <rPh sb="5" eb="6">
      <t>ハヤ</t>
    </rPh>
    <phoneticPr fontId="1"/>
  </si>
  <si>
    <t>#8</t>
    <phoneticPr fontId="1"/>
  </si>
  <si>
    <t>サイバー攻撃を受けた場合、どのような順序でエスカレーションしますか？</t>
    <rPh sb="4" eb="6">
      <t>コウゲキ</t>
    </rPh>
    <rPh sb="7" eb="8">
      <t>ウ</t>
    </rPh>
    <rPh sb="10" eb="12">
      <t>バアイ</t>
    </rPh>
    <rPh sb="18" eb="20">
      <t>ジュンジョ</t>
    </rPh>
    <phoneticPr fontId="1"/>
  </si>
  <si>
    <t>工場長⇒製造部門長⇒担当役員⇒社長</t>
    <rPh sb="0" eb="3">
      <t>コウジョウチョウ</t>
    </rPh>
    <rPh sb="4" eb="6">
      <t>セイゾウ</t>
    </rPh>
    <rPh sb="6" eb="8">
      <t>ブモン</t>
    </rPh>
    <rPh sb="8" eb="9">
      <t>チョウ</t>
    </rPh>
    <rPh sb="10" eb="12">
      <t>タントウ</t>
    </rPh>
    <rPh sb="12" eb="14">
      <t>ヤクイン</t>
    </rPh>
    <rPh sb="15" eb="17">
      <t>シャチョウ</t>
    </rPh>
    <phoneticPr fontId="1"/>
  </si>
  <si>
    <t>工場長⇒社長</t>
    <rPh sb="0" eb="3">
      <t>コウジョウチョウ</t>
    </rPh>
    <rPh sb="4" eb="6">
      <t>シャチョウ</t>
    </rPh>
    <phoneticPr fontId="1"/>
  </si>
  <si>
    <t>#9</t>
    <phoneticPr fontId="1"/>
  </si>
  <si>
    <t>サイバー攻撃を受けた場合、最終のエスカレーション先に伝達されるまでにかかる時間はどれくらいを目標としますか？</t>
    <rPh sb="4" eb="6">
      <t>コウゲキ</t>
    </rPh>
    <rPh sb="7" eb="8">
      <t>ウ</t>
    </rPh>
    <rPh sb="10" eb="12">
      <t>バアイ</t>
    </rPh>
    <rPh sb="13" eb="15">
      <t>サイシュウ</t>
    </rPh>
    <rPh sb="24" eb="25">
      <t>サキ</t>
    </rPh>
    <rPh sb="26" eb="28">
      <t>デンタツ</t>
    </rPh>
    <rPh sb="37" eb="39">
      <t>ジカン</t>
    </rPh>
    <rPh sb="46" eb="48">
      <t>モクヒョウ</t>
    </rPh>
    <phoneticPr fontId="1"/>
  </si>
  <si>
    <t>1時間以内</t>
    <rPh sb="1" eb="3">
      <t>ジカン</t>
    </rPh>
    <rPh sb="3" eb="5">
      <t>イナイ</t>
    </rPh>
    <phoneticPr fontId="1"/>
  </si>
  <si>
    <t>#10</t>
    <phoneticPr fontId="1"/>
  </si>
  <si>
    <t>サイバー攻撃に対する対策本部の責任者は誰ですか？</t>
    <rPh sb="4" eb="6">
      <t>コウゲキ</t>
    </rPh>
    <rPh sb="7" eb="8">
      <t>タイ</t>
    </rPh>
    <rPh sb="10" eb="12">
      <t>タイサク</t>
    </rPh>
    <rPh sb="12" eb="14">
      <t>ホンブ</t>
    </rPh>
    <rPh sb="15" eb="18">
      <t>セキニンシャ</t>
    </rPh>
    <rPh sb="19" eb="20">
      <t>ダレ</t>
    </rPh>
    <phoneticPr fontId="1"/>
  </si>
  <si>
    <t>製造部門長</t>
    <rPh sb="0" eb="2">
      <t>セイゾウ</t>
    </rPh>
    <rPh sb="2" eb="5">
      <t>ブモンチョウ</t>
    </rPh>
    <phoneticPr fontId="1"/>
  </si>
  <si>
    <t>社長</t>
    <rPh sb="0" eb="2">
      <t>シャチョウ</t>
    </rPh>
    <phoneticPr fontId="1"/>
  </si>
  <si>
    <t>#11</t>
    <phoneticPr fontId="1"/>
  </si>
  <si>
    <t>原因究明や復旧を支援してくれる外部の事業者はありますか？</t>
    <rPh sb="0" eb="2">
      <t>ゲンイン</t>
    </rPh>
    <rPh sb="2" eb="4">
      <t>キュウメイ</t>
    </rPh>
    <rPh sb="5" eb="7">
      <t>フッキュウ</t>
    </rPh>
    <rPh sb="8" eb="10">
      <t>シエン</t>
    </rPh>
    <rPh sb="15" eb="17">
      <t>ガイブ</t>
    </rPh>
    <rPh sb="18" eb="21">
      <t>ジギョウシャ</t>
    </rPh>
    <phoneticPr fontId="1"/>
  </si>
  <si>
    <t>工場システムインテグレーション（株）</t>
    <rPh sb="0" eb="2">
      <t>コウジョウ</t>
    </rPh>
    <rPh sb="15" eb="18">
      <t>カブ</t>
    </rPh>
    <phoneticPr fontId="1"/>
  </si>
  <si>
    <t>#12</t>
    <phoneticPr fontId="1"/>
  </si>
  <si>
    <t>その事業者の連絡先（電話番号等）は？</t>
    <rPh sb="2" eb="5">
      <t>ジギョウシャ</t>
    </rPh>
    <rPh sb="6" eb="8">
      <t>レンラク</t>
    </rPh>
    <rPh sb="8" eb="9">
      <t>サキ</t>
    </rPh>
    <rPh sb="10" eb="14">
      <t>デンワバンゴウ</t>
    </rPh>
    <rPh sb="14" eb="15">
      <t>トウ</t>
    </rPh>
    <phoneticPr fontId="1"/>
  </si>
  <si>
    <t>06-xxxx-xxxx</t>
    <phoneticPr fontId="1"/>
  </si>
  <si>
    <t>#13</t>
    <phoneticPr fontId="1"/>
  </si>
  <si>
    <t>サイバー攻撃対応の進捗報告は誰から誰へ行いますか？</t>
    <rPh sb="4" eb="6">
      <t>コウゲキ</t>
    </rPh>
    <rPh sb="6" eb="8">
      <t>タイオウ</t>
    </rPh>
    <rPh sb="9" eb="11">
      <t>シンチョク</t>
    </rPh>
    <rPh sb="11" eb="13">
      <t>ホウコク</t>
    </rPh>
    <rPh sb="14" eb="15">
      <t>ダレ</t>
    </rPh>
    <rPh sb="17" eb="18">
      <t>ダレ</t>
    </rPh>
    <rPh sb="19" eb="20">
      <t>オコナ</t>
    </rPh>
    <phoneticPr fontId="1"/>
  </si>
  <si>
    <t>工場長から製造部門長</t>
    <rPh sb="0" eb="3">
      <t>コウジョウチョウ</t>
    </rPh>
    <rPh sb="5" eb="7">
      <t>セイゾウ</t>
    </rPh>
    <rPh sb="7" eb="9">
      <t>ブモン</t>
    </rPh>
    <rPh sb="9" eb="10">
      <t>チョウ</t>
    </rPh>
    <phoneticPr fontId="1"/>
  </si>
  <si>
    <t>#14</t>
    <phoneticPr fontId="1"/>
  </si>
  <si>
    <t>対外的な対応を担当する部署はどこですか？</t>
    <rPh sb="0" eb="3">
      <t>タイガイテキ</t>
    </rPh>
    <rPh sb="4" eb="6">
      <t>タイオウ</t>
    </rPh>
    <rPh sb="7" eb="9">
      <t>タントウ</t>
    </rPh>
    <rPh sb="11" eb="13">
      <t>ブショ</t>
    </rPh>
    <phoneticPr fontId="1"/>
  </si>
  <si>
    <t>法務部</t>
    <rPh sb="0" eb="2">
      <t>ホウム</t>
    </rPh>
    <rPh sb="2" eb="3">
      <t>ブ</t>
    </rPh>
    <phoneticPr fontId="1"/>
  </si>
  <si>
    <t>総務部</t>
    <rPh sb="0" eb="3">
      <t>ソウムブ</t>
    </rPh>
    <phoneticPr fontId="1"/>
  </si>
  <si>
    <t>#15</t>
    <phoneticPr fontId="1"/>
  </si>
  <si>
    <t>このBCPはどれくらいの頻度で見直しを実施しますか？</t>
    <rPh sb="12" eb="14">
      <t>ヒンド</t>
    </rPh>
    <rPh sb="15" eb="17">
      <t>ミナオ</t>
    </rPh>
    <rPh sb="19" eb="21">
      <t>ジッシ</t>
    </rPh>
    <phoneticPr fontId="1"/>
  </si>
  <si>
    <t>年１回</t>
    <rPh sb="0" eb="1">
      <t>ネン</t>
    </rPh>
    <rPh sb="2" eb="3">
      <t>カイ</t>
    </rPh>
    <phoneticPr fontId="1"/>
  </si>
  <si>
    <t>適宜</t>
    <rPh sb="0" eb="2">
      <t>テキギ</t>
    </rPh>
    <phoneticPr fontId="1"/>
  </si>
  <si>
    <t>#16</t>
    <phoneticPr fontId="1"/>
  </si>
  <si>
    <t>従業員に対するセキュリティ教育はどれくらいの頻度で実施しますか？</t>
    <rPh sb="0" eb="3">
      <t>ジュウギョウイン</t>
    </rPh>
    <rPh sb="4" eb="5">
      <t>タイ</t>
    </rPh>
    <rPh sb="13" eb="15">
      <t>キョウイク</t>
    </rPh>
    <rPh sb="22" eb="24">
      <t>ヒンド</t>
    </rPh>
    <rPh sb="25" eb="27">
      <t>ジッシ</t>
    </rPh>
    <phoneticPr fontId="1"/>
  </si>
  <si>
    <t>#17</t>
    <phoneticPr fontId="1"/>
  </si>
  <si>
    <t>サイバー攻撃を想定した訓練はどれくらいの頻度で実施しますか？</t>
    <rPh sb="4" eb="6">
      <t>コウゲキ</t>
    </rPh>
    <rPh sb="7" eb="9">
      <t>ソウテイ</t>
    </rPh>
    <rPh sb="11" eb="13">
      <t>クンレン</t>
    </rPh>
    <rPh sb="20" eb="22">
      <t>ヒンド</t>
    </rPh>
    <rPh sb="23" eb="25">
      <t>ジッシ</t>
    </rPh>
    <phoneticPr fontId="1"/>
  </si>
  <si>
    <t>#18</t>
    <phoneticPr fontId="1"/>
  </si>
  <si>
    <t>セキュリティに関する内部監査はどれくらいの頻度で実施しますか？</t>
    <rPh sb="7" eb="8">
      <t>カン</t>
    </rPh>
    <rPh sb="10" eb="12">
      <t>ナイブ</t>
    </rPh>
    <rPh sb="12" eb="14">
      <t>カンサ</t>
    </rPh>
    <rPh sb="21" eb="23">
      <t>ヒンド</t>
    </rPh>
    <rPh sb="24" eb="26">
      <t>ジッシ</t>
    </rPh>
    <phoneticPr fontId="1"/>
  </si>
  <si>
    <t>あなたは工場セキュリティの専門家です。</t>
  </si>
  <si>
    <t>私は、中小規模の製造業に対してサイバー攻撃に対応したIT-BCPの策定を支援しています。</t>
  </si>
  <si>
    <t>今回、中小製造業で活用できるBCPのひな形を作成しました。しかし、中小企業によって環境なども異なり、ひな形のBCPをカスタマイズする必要があります。</t>
  </si>
  <si>
    <t>文書１は、BCPひな形です。</t>
  </si>
  <si>
    <t>文書２は、カスタマイズのための違いをヒアリングした結果で、「Q:」が質問、「A:」が答えとなっています。</t>
  </si>
  <si>
    <t>このヒアリング結果を考慮して、ひな形をカスタマイズしたBCP文章を作成してください。</t>
  </si>
  <si>
    <t>文書１</t>
  </si>
  <si>
    <t>1. はじめに</t>
  </si>
  <si>
    <t>２. 基本方針</t>
  </si>
  <si>
    <t>サイバー攻撃による事業中断を最小限に抑え、迅速な復旧を実現するため、以下の基本方針に基づき対策を実施する。</t>
  </si>
  <si>
    <t>●統治：役割と責任を明確にし、緊急対応体制図を作成の上、組織的に対応する。</t>
  </si>
  <si>
    <t>●特定：潜在するリスクとその影響を特定する。</t>
  </si>
  <si>
    <t>●防御: 脅威の入口に対して必要な防御対策を行う。</t>
  </si>
  <si>
    <t>●検知: 異常な活動を早期に検知し、被害の拡大を防ぐ。</t>
  </si>
  <si>
    <t>●対応: インシデント発生時には、サプライチェーンへの影響も考慮し、手順に従い迅速かつ適切な対応を行う。</t>
  </si>
  <si>
    <t>●復旧: 影響を受けたシステム・データを迅速に復旧し、業務が継続できる環境を維持する。</t>
  </si>
  <si>
    <t>３. サイバー攻撃発生時の対応フロー</t>
  </si>
  <si>
    <t>３.1 発見・通報</t>
  </si>
  <si>
    <t>①発見: 異常なシステム動作、ネットワークの遅延、データの消失など、セキュリティインシデント発生を示す兆候を早期に発見できるよう、従業員への周知徹底を行う。</t>
  </si>
  <si>
    <t>②通報: 異常を発見した場合、速やかに情報セキュリティ担当者または指定された窓口に報告する。</t>
  </si>
  <si>
    <t>③判断: 製造現場で生産に対する何らかの支障が発生した場合、その原因がサイバー攻撃であると判断するための基準は以下の通りとする。</t>
  </si>
  <si>
    <t>・実施している情報セキュリティ対策からの異常を示すアラートがある場合</t>
  </si>
  <si>
    <t>・ディスプレイ装置等に攻撃者からのメッセージなど不審な表示が出力された場合</t>
  </si>
  <si>
    <t>・システムに異常が発生したことを知らせる仕組みが発動し、製造装置やパソコンが同時に多数で異常な動作をする場合</t>
    <phoneticPr fontId="1"/>
  </si>
  <si>
    <t>・工場内のネットワークトラフィック監視によりトラフィック量が通常時と比較して大幅に増大していることを確認した場合、もしくは輻輳状態で通信ができないか大幅に遅延する場合</t>
    <phoneticPr fontId="1"/>
  </si>
  <si>
    <t>・重要な情報やデータを保管するサーバのログを確認し、ログイン失敗が大量に発生している場合</t>
    <phoneticPr fontId="1"/>
  </si>
  <si>
    <t>④初期対応:　情報セキュリティ担当者は下記の初期対応を行う。</t>
  </si>
  <si>
    <t>・攻撃が及んでいる範囲を特定し、被害拡大防止を講じる。</t>
  </si>
  <si>
    <t>　　被害拡大防止策 ⇒ 残存リスクが懸念される脅威の入口の使用停止や分離</t>
    <phoneticPr fontId="1"/>
  </si>
  <si>
    <t>・ログを収集するシステムがある場合は、証拠となるデータやログを改ざんされないように記憶媒体を切り離すかファイルを安全に取り出す。</t>
    <phoneticPr fontId="1"/>
  </si>
  <si>
    <t>・攻撃を受けたシステムをネットワークから隔離し、他のシステムへの感染拡大を防ぐ。</t>
  </si>
  <si>
    <t>３.2 状況把握と報告</t>
  </si>
  <si>
    <t>①状況把握: 情報セキュリティ担当者または外部の専門家が、インシデントの詳細な状況を把握する。</t>
  </si>
  <si>
    <t>　　目標：検知から２時間以内に概略の状況を把握</t>
  </si>
  <si>
    <t>②関係者への報告: 経営層、関係部署、取引先など、必要な関係者に状況を報告する。</t>
  </si>
  <si>
    <t>　　エスカレーションルート　⇒　情報セキュリティ担当者 → 工場長→担当役員→ 取引先</t>
  </si>
  <si>
    <t>　　エスカレーションルール　⇒　１時間以内に最終エスカレーション先に報告する</t>
  </si>
  <si>
    <t>③対策本部設置: 必要に応じて、インシデント対応対策本部を設置し、対応を円滑に進める。</t>
  </si>
  <si>
    <t>　　対策本部責任者：製造部門担当役員</t>
  </si>
  <si>
    <t>④公的機関</t>
    <phoneticPr fontId="1"/>
  </si>
  <si>
    <t>　　個人情報の漏えいが疑われる場合や脅迫を受けている場合などは、対外的な対応担当部署が然るべき公的機関の窓口に連絡をする。</t>
    <phoneticPr fontId="1"/>
  </si>
  <si>
    <t>３.3 原因究明と対策</t>
  </si>
  <si>
    <t>①原因究明: インシデントの原因（脅威の入口）を特定し、再発防止策を検討する。合わせて他の脅威の入口の対策も確認する。</t>
  </si>
  <si>
    <t>②対策実施: 原因究明の結果に基づき、必要な対策を実施する。 特にアクセス権限が悪用された場合は、利用されたアカウントのアクセス権限の無効化とその他の特権アカウントのパスワード変更を必ず実施する。</t>
  </si>
  <si>
    <t>③システム復旧: システムのバックアップがある場合は、復旧担当部署もしくは外部の専門家の指示に従い、影響を受けたシステムをバックアップから復旧し、速やかに稼働を再開させる。バックアップがない、もしくはバックアップからの復旧が困難な場合はシステムの再構築が必要となるため、関連するシステム設計書などを事前に準備しておく。</t>
    <phoneticPr fontId="1"/>
  </si>
  <si>
    <t>３.4 事後対応</t>
  </si>
  <si>
    <t>①記録作成: インシデント発生から対応までの経緯を記録し、今後の教訓とする。付録「インシデント対応チェックリスト」を活用する。</t>
  </si>
  <si>
    <t>②従業員教育: 従業員に対するセキュリティ意識向上のための教育を実施する。</t>
  </si>
  <si>
    <t>③関係者への報告: 関係者にインシデント対応の結果を報告する。</t>
  </si>
  <si>
    <t>４. 関係者と役割分担</t>
  </si>
  <si>
    <t>・情報セキュリティ担当者: インシデント発生時の初期対応、状況把握、関係者への連絡、対策本部運営などを中心に実施する。</t>
  </si>
  <si>
    <t>・経営層: インシデント発生時の意思決定、資源の配分、外部への連絡などを担当する。</t>
  </si>
  <si>
    <t>・各部署責任者: 自身が担当するシステムや業務への影響を把握し、情報セキュリティ担当者に協力する。</t>
  </si>
  <si>
    <t>５．コミュニケーション計画</t>
  </si>
  <si>
    <t>①内部への連絡</t>
  </si>
  <si>
    <t>・定期的な進捗報告は毎日、情報セキュリティ担当者から経営層へ実施する。</t>
  </si>
  <si>
    <t>・全社員への情報共有（メール、社内報など）を定期的に実施する。</t>
  </si>
  <si>
    <t>②外部への連絡</t>
  </si>
  <si>
    <t>・顧客への影響が大きい場合は、顧客への連絡と状況説明を実施する。</t>
  </si>
  <si>
    <t>・法務部門と連携し、プレスリリースの作成・発表を検討する。</t>
  </si>
  <si>
    <t>６. 定期的な見直しと改善</t>
  </si>
  <si>
    <t>③訓練の実施: 定期的にインシデント発生を想定した訓練（年１回）を実施し、対応能力の向上を図る。</t>
  </si>
  <si>
    <t>7. 法令遵守</t>
  </si>
  <si>
    <t>①関連法令</t>
  </si>
  <si>
    <t>自社の事業継続や顧客からの信頼確保のためにも、下記の関連法令を理解し、適切な対策を講じる。</t>
  </si>
  <si>
    <t>・サイバーセキュリティ基本法</t>
  </si>
  <si>
    <t>・個人情報保護法</t>
  </si>
  <si>
    <t>・不正アクセス禁止法</t>
  </si>
  <si>
    <t>・製品安全基本法</t>
  </si>
  <si>
    <t>・産業安全衛生法</t>
  </si>
  <si>
    <t>・その他、関連する法規制</t>
  </si>
  <si>
    <t>②内部監査</t>
  </si>
  <si>
    <t>年1回以上の内部監査を実施し、法令遵守状況を確認。</t>
  </si>
  <si>
    <t>監査結果に基づき、改善策を実施。</t>
  </si>
  <si>
    <t>文章２</t>
  </si>
  <si>
    <t>Q:</t>
    <phoneticPr fontId="1"/>
  </si>
  <si>
    <t>A:</t>
    <phoneticPr fontId="1"/>
  </si>
  <si>
    <t>列1</t>
  </si>
  <si>
    <t>ほとんど影響なし</t>
    <rPh sb="4" eb="6">
      <t>エイキョウ</t>
    </rPh>
    <phoneticPr fontId="1"/>
  </si>
  <si>
    <t>USBメモリ</t>
    <phoneticPr fontId="1"/>
  </si>
  <si>
    <t>許容できない</t>
    <rPh sb="0" eb="2">
      <t>キョヨウ</t>
    </rPh>
    <phoneticPr fontId="1"/>
  </si>
  <si>
    <t>飲料・たばこ・飼料製造業</t>
  </si>
  <si>
    <t>持込パソコン</t>
    <rPh sb="0" eb="2">
      <t>モチコミ</t>
    </rPh>
    <phoneticPr fontId="1"/>
  </si>
  <si>
    <t>数時間</t>
    <rPh sb="0" eb="3">
      <t>スウジカン</t>
    </rPh>
    <phoneticPr fontId="1"/>
  </si>
  <si>
    <t>繊維工業</t>
  </si>
  <si>
    <t>影響あり</t>
    <rPh sb="0" eb="2">
      <t>エイキョウ</t>
    </rPh>
    <phoneticPr fontId="1"/>
  </si>
  <si>
    <t>スマホ・タブレット</t>
    <phoneticPr fontId="1"/>
  </si>
  <si>
    <t>半日</t>
    <rPh sb="0" eb="2">
      <t>ハンニチ</t>
    </rPh>
    <phoneticPr fontId="1"/>
  </si>
  <si>
    <t>木材・木製品製造業（家具を除く）</t>
  </si>
  <si>
    <t>IoT機器・センサー</t>
    <rPh sb="3" eb="5">
      <t>キキ</t>
    </rPh>
    <phoneticPr fontId="1"/>
  </si>
  <si>
    <t>１日</t>
    <rPh sb="1" eb="2">
      <t>ニチ</t>
    </rPh>
    <phoneticPr fontId="1"/>
  </si>
  <si>
    <t>家具・装備品製造業</t>
  </si>
  <si>
    <t>社会的に大きな影響あり</t>
    <rPh sb="0" eb="3">
      <t>シャカイテキ</t>
    </rPh>
    <rPh sb="4" eb="5">
      <t>オオ</t>
    </rPh>
    <rPh sb="7" eb="9">
      <t>エイキョウ</t>
    </rPh>
    <phoneticPr fontId="1"/>
  </si>
  <si>
    <t>複合機</t>
    <rPh sb="0" eb="3">
      <t>フクゴウキ</t>
    </rPh>
    <phoneticPr fontId="1"/>
  </si>
  <si>
    <t>パルプ・紙・紙加工品製造業</t>
  </si>
  <si>
    <t>ハンディターミナル</t>
    <phoneticPr fontId="1"/>
  </si>
  <si>
    <t>印刷・同関連業</t>
  </si>
  <si>
    <t>OAネットワーク</t>
    <phoneticPr fontId="1"/>
  </si>
  <si>
    <t>化学工業</t>
  </si>
  <si>
    <t>インターネット</t>
    <phoneticPr fontId="1"/>
  </si>
  <si>
    <t>１か月</t>
    <rPh sb="2" eb="3">
      <t>ゲツ</t>
    </rPh>
    <phoneticPr fontId="1"/>
  </si>
  <si>
    <t>石油製品・石炭製品製造業</t>
  </si>
  <si>
    <t>WiFi</t>
    <phoneticPr fontId="1"/>
  </si>
  <si>
    <t>１か月以上</t>
    <rPh sb="2" eb="3">
      <t>ゲツ</t>
    </rPh>
    <rPh sb="3" eb="5">
      <t>イジョウ</t>
    </rPh>
    <phoneticPr fontId="1"/>
  </si>
  <si>
    <t>プラスチック製品製造業（別掲を除く）</t>
  </si>
  <si>
    <t>ゴム製品製造業</t>
  </si>
  <si>
    <t>クラウドサービス</t>
    <phoneticPr fontId="1"/>
  </si>
  <si>
    <t>なめし革・同製品・毛皮製造業</t>
  </si>
  <si>
    <t>部品・原材料</t>
    <rPh sb="0" eb="2">
      <t>ブヒン</t>
    </rPh>
    <rPh sb="3" eb="6">
      <t>ゲンザイリョウ</t>
    </rPh>
    <phoneticPr fontId="1"/>
  </si>
  <si>
    <t>窯業・土石製品製造業</t>
  </si>
  <si>
    <t>新規購入機器</t>
    <rPh sb="0" eb="4">
      <t>シンキコウニュウ</t>
    </rPh>
    <rPh sb="4" eb="6">
      <t>キキ</t>
    </rPh>
    <phoneticPr fontId="1"/>
  </si>
  <si>
    <t>鉄鋼業</t>
  </si>
  <si>
    <t>非鉄金属製造業</t>
  </si>
  <si>
    <t>金属製品製造業</t>
  </si>
  <si>
    <t>はん用機械器具製造業</t>
  </si>
  <si>
    <t>生産用機械器具製造業</t>
  </si>
  <si>
    <t>業務用機械器具製造業</t>
  </si>
  <si>
    <t>電気機械器具製造業</t>
  </si>
  <si>
    <t>情報通信機械器具製造業</t>
  </si>
  <si>
    <t>輸送用機械器具製造業</t>
  </si>
  <si>
    <t>その他の製造業</t>
  </si>
  <si>
    <t>・個人情報の漏えいなど、法的な対応が必要な場合は、速やかに実施する。</t>
    <phoneticPr fontId="1"/>
  </si>
  <si>
    <t>中小製造業向けサイバー対応BCPサンプル Ver. 1.0</t>
    <phoneticPr fontId="1"/>
  </si>
  <si>
    <t>当社の製造現場において、サイバー攻撃は深刻な事業リスクとなり、工場の停止は社外へも大きな影響を及ぼす。本サイバー対応BCPは、当社が既に実施しているリスクアセスメントに基づき、サイバー攻撃発生時の対応を定めることで、速やかに情報セキュリティ脅威を対処し、結果として事業継続性を高めることを目的とする。</t>
    <phoneticPr fontId="1"/>
  </si>
  <si>
    <t>●改善: 定期的な見直しと改善により、サイバー対応BCPの有効性を維持する。</t>
    <rPh sb="23" eb="25">
      <t>タイオウ</t>
    </rPh>
    <phoneticPr fontId="1"/>
  </si>
  <si>
    <t>①定期的な見直し: 本サイバー対応BCPを年１回見直し、最新の脅威や自社の状況に合わせて改訂する。</t>
    <phoneticPr fontId="1"/>
  </si>
  <si>
    <t>②教育の実施: 従業員に対して、本サイバー対応BCPの内容やセキュリティに関する教育を年１回実施する。</t>
    <phoneticPr fontId="1"/>
  </si>
  <si>
    <t>・外部専門家: 必要に応じて、下記外部のセキュリティ専門家に支援を依頼する。</t>
    <phoneticPr fontId="1"/>
  </si>
  <si>
    <t xml:space="preserve">    ｘｘ工場システム株式会社（電話番号：xxxxxx-xxxx）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</si>
</sst>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6"/>
      <color theme="1"/>
      <name val="Meiryo UI"/>
      <family val="3"/>
      <charset val="128"/>
    </font>
    <font>
      <sz val="11"/>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vertical="top"/>
    </xf>
    <xf numFmtId="0" fontId="0" fillId="0" borderId="1" xfId="0" applyBorder="1" applyAlignment="1">
      <alignment vertical="top"/>
    </xf>
    <xf numFmtId="0" fontId="0" fillId="0" borderId="0" xfId="0" applyAlignment="1">
      <alignment vertical="top" wrapText="1"/>
    </xf>
    <xf numFmtId="0" fontId="0" fillId="0" borderId="1" xfId="0" applyBorder="1" applyAlignment="1">
      <alignment vertical="top" wrapText="1"/>
    </xf>
    <xf numFmtId="0" fontId="2" fillId="0" borderId="0" xfId="0" applyFont="1" applyAlignment="1">
      <alignment vertical="top"/>
    </xf>
    <xf numFmtId="0" fontId="3" fillId="0" borderId="0" xfId="0" applyFont="1" applyAlignment="1">
      <alignment vertical="top" wrapText="1"/>
    </xf>
    <xf numFmtId="0" fontId="3" fillId="0" borderId="0" xfId="0" applyFont="1">
      <alignment vertical="center"/>
    </xf>
    <xf numFmtId="0" fontId="4" fillId="2" borderId="1" xfId="0" applyFont="1" applyFill="1" applyBorder="1" applyAlignment="1">
      <alignment vertical="top"/>
    </xf>
    <xf numFmtId="0" fontId="4" fillId="2" borderId="1" xfId="0" applyFont="1" applyFill="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3" fillId="3" borderId="1" xfId="0" applyFont="1" applyFill="1" applyBorder="1" applyAlignment="1" applyProtection="1">
      <alignment vertical="top" wrapText="1"/>
      <protection locked="0"/>
    </xf>
    <xf numFmtId="0" fontId="3" fillId="0" borderId="0" xfId="0" applyFont="1" applyAlignment="1">
      <alignment vertical="top"/>
    </xf>
    <xf numFmtId="0" fontId="3" fillId="0" borderId="1" xfId="0" applyFont="1" applyBorder="1" applyAlignment="1">
      <alignment horizontal="center" vertical="center"/>
    </xf>
  </cellXfs>
  <cellStyles count="1">
    <cellStyle name="標準" xfId="0" builtinId="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A5A0B7D-73C5-45C7-A549-5101BEC3F176}" autoFormatId="20" applyNumberFormats="0" applyBorderFormats="0" applyFontFormats="0" applyPatternFormats="0" applyAlignmentFormats="0" applyWidthHeightFormats="0">
  <queryTableRefresh nextId="2">
    <queryTableFields count="1">
      <queryTableField id="1" name="列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F26BE1-1912-4026-B226-A45360E771D3}" name="テーブル1_1" displayName="テーブル1_1" ref="A1:A25" tableType="queryTable" totalsRowShown="0">
  <autoFilter ref="A1:A25" xr:uid="{2CF26BE1-1912-4026-B226-A45360E771D3}"/>
  <tableColumns count="1">
    <tableColumn id="1" xr3:uid="{4A8BA22C-A996-4E0F-904C-288F35A73409}" uniqueName="1" name="列1" queryTableFieldId="1"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B7D7F-ED8C-4E8C-9E58-8FF6E1E862D8}">
  <sheetPr codeName="Sheet1"/>
  <dimension ref="B2:F31"/>
  <sheetViews>
    <sheetView tabSelected="1" workbookViewId="0">
      <selection activeCell="F4" sqref="F4"/>
    </sheetView>
  </sheetViews>
  <sheetFormatPr defaultColWidth="8.69921875" defaultRowHeight="15" x14ac:dyDescent="0.45"/>
  <cols>
    <col min="1" max="1" width="4.19921875" style="7" customWidth="1"/>
    <col min="2" max="2" width="4.19921875" style="13" customWidth="1"/>
    <col min="3" max="3" width="34.8984375" style="6" customWidth="1"/>
    <col min="4" max="6" width="28.69921875" style="6" customWidth="1"/>
    <col min="7" max="16384" width="8.69921875" style="7"/>
  </cols>
  <sheetData>
    <row r="2" spans="2:6" ht="22.8" x14ac:dyDescent="0.45">
      <c r="B2" s="5" t="s">
        <v>0</v>
      </c>
    </row>
    <row r="3" spans="2:6" x14ac:dyDescent="0.45">
      <c r="B3" s="8" t="s">
        <v>1</v>
      </c>
      <c r="C3" s="9" t="s">
        <v>2</v>
      </c>
      <c r="D3" s="9" t="s">
        <v>3</v>
      </c>
      <c r="E3" s="9" t="s">
        <v>4</v>
      </c>
      <c r="F3" s="9" t="s">
        <v>5</v>
      </c>
    </row>
    <row r="4" spans="2:6" ht="46.2" customHeight="1" x14ac:dyDescent="0.45">
      <c r="B4" s="14" t="s">
        <v>6</v>
      </c>
      <c r="C4" s="11" t="s">
        <v>7</v>
      </c>
      <c r="D4" s="11" t="s">
        <v>8</v>
      </c>
      <c r="E4" s="11" t="s">
        <v>9</v>
      </c>
      <c r="F4" s="12"/>
    </row>
    <row r="5" spans="2:6" ht="46.2" customHeight="1" x14ac:dyDescent="0.45">
      <c r="B5" s="14" t="s">
        <v>6</v>
      </c>
      <c r="C5" s="11" t="s">
        <v>10</v>
      </c>
      <c r="D5" s="11" t="s">
        <v>11</v>
      </c>
      <c r="E5" s="11" t="s">
        <v>12</v>
      </c>
      <c r="F5" s="12"/>
    </row>
    <row r="6" spans="2:6" ht="46.2" customHeight="1" x14ac:dyDescent="0.45">
      <c r="B6" s="14" t="s">
        <v>6</v>
      </c>
      <c r="C6" s="11" t="s">
        <v>13</v>
      </c>
      <c r="D6" s="11" t="s">
        <v>14</v>
      </c>
      <c r="E6" s="11" t="s">
        <v>15</v>
      </c>
      <c r="F6" s="12"/>
    </row>
    <row r="7" spans="2:6" ht="46.2" customHeight="1" x14ac:dyDescent="0.45">
      <c r="B7" s="14" t="s">
        <v>6</v>
      </c>
      <c r="C7" s="11" t="s">
        <v>16</v>
      </c>
      <c r="D7" s="11" t="s">
        <v>17</v>
      </c>
      <c r="E7" s="11" t="s">
        <v>17</v>
      </c>
      <c r="F7" s="12"/>
    </row>
    <row r="8" spans="2:6" ht="46.2" customHeight="1" x14ac:dyDescent="0.45">
      <c r="B8" s="14" t="s">
        <v>6</v>
      </c>
      <c r="C8" s="11" t="s">
        <v>18</v>
      </c>
      <c r="D8" s="11" t="s">
        <v>19</v>
      </c>
      <c r="E8" s="11" t="s">
        <v>20</v>
      </c>
      <c r="F8" s="12"/>
    </row>
    <row r="9" spans="2:6" ht="46.2" customHeight="1" x14ac:dyDescent="0.45">
      <c r="B9" s="14" t="s">
        <v>6</v>
      </c>
      <c r="C9" s="11" t="s">
        <v>21</v>
      </c>
      <c r="D9" s="11" t="s">
        <v>22</v>
      </c>
      <c r="E9" s="11" t="s">
        <v>23</v>
      </c>
      <c r="F9" s="12"/>
    </row>
    <row r="10" spans="2:6" ht="46.2" customHeight="1" x14ac:dyDescent="0.45">
      <c r="B10" s="14" t="s">
        <v>6</v>
      </c>
      <c r="C10" s="11" t="s">
        <v>24</v>
      </c>
      <c r="D10" s="11" t="s">
        <v>25</v>
      </c>
      <c r="E10" s="11" t="s">
        <v>26</v>
      </c>
      <c r="F10" s="12"/>
    </row>
    <row r="11" spans="2:6" ht="46.2" customHeight="1" x14ac:dyDescent="0.45">
      <c r="B11" s="14" t="s">
        <v>6</v>
      </c>
      <c r="C11" s="11" t="s">
        <v>27</v>
      </c>
      <c r="D11" s="11" t="s">
        <v>28</v>
      </c>
      <c r="E11" s="11" t="s">
        <v>29</v>
      </c>
      <c r="F11" s="12"/>
    </row>
    <row r="12" spans="2:6" ht="46.2" customHeight="1" x14ac:dyDescent="0.45">
      <c r="B12" s="14" t="s">
        <v>6</v>
      </c>
      <c r="C12" s="11" t="s">
        <v>30</v>
      </c>
      <c r="D12" s="11" t="s">
        <v>31</v>
      </c>
      <c r="E12" s="11" t="s">
        <v>29</v>
      </c>
      <c r="F12" s="12"/>
    </row>
    <row r="13" spans="2:6" ht="46.2" customHeight="1" x14ac:dyDescent="0.45">
      <c r="B13" s="14" t="s">
        <v>6</v>
      </c>
      <c r="C13" s="11" t="s">
        <v>32</v>
      </c>
      <c r="D13" s="11" t="s">
        <v>31</v>
      </c>
      <c r="E13" s="11" t="s">
        <v>29</v>
      </c>
      <c r="F13" s="12"/>
    </row>
    <row r="14" spans="2:6" ht="46.2" customHeight="1" x14ac:dyDescent="0.45">
      <c r="B14" s="10" t="s">
        <v>33</v>
      </c>
      <c r="C14" s="11" t="s">
        <v>34</v>
      </c>
      <c r="D14" s="11" t="s">
        <v>35</v>
      </c>
      <c r="E14" s="11" t="s">
        <v>35</v>
      </c>
      <c r="F14" s="12"/>
    </row>
    <row r="15" spans="2:6" ht="46.2" customHeight="1" x14ac:dyDescent="0.45">
      <c r="B15" s="10" t="s">
        <v>36</v>
      </c>
      <c r="C15" s="11" t="s">
        <v>37</v>
      </c>
      <c r="D15" s="11" t="s">
        <v>38</v>
      </c>
      <c r="E15" s="11" t="s">
        <v>39</v>
      </c>
      <c r="F15" s="12"/>
    </row>
    <row r="16" spans="2:6" ht="46.2" customHeight="1" x14ac:dyDescent="0.45">
      <c r="B16" s="10" t="s">
        <v>40</v>
      </c>
      <c r="C16" s="11" t="s">
        <v>41</v>
      </c>
      <c r="D16" s="11" t="s">
        <v>42</v>
      </c>
      <c r="E16" s="11" t="s">
        <v>43</v>
      </c>
      <c r="F16" s="12"/>
    </row>
    <row r="17" spans="2:6" ht="46.2" customHeight="1" x14ac:dyDescent="0.45">
      <c r="B17" s="10" t="s">
        <v>44</v>
      </c>
      <c r="C17" s="11" t="s">
        <v>45</v>
      </c>
      <c r="D17" s="11" t="s">
        <v>46</v>
      </c>
      <c r="E17" s="11" t="s">
        <v>47</v>
      </c>
      <c r="F17" s="12"/>
    </row>
    <row r="18" spans="2:6" ht="46.2" customHeight="1" x14ac:dyDescent="0.45">
      <c r="B18" s="10" t="s">
        <v>48</v>
      </c>
      <c r="C18" s="11" t="s">
        <v>49</v>
      </c>
      <c r="D18" s="11" t="s">
        <v>50</v>
      </c>
      <c r="E18" s="11" t="s">
        <v>26</v>
      </c>
      <c r="F18" s="12"/>
    </row>
    <row r="19" spans="2:6" ht="46.2" customHeight="1" x14ac:dyDescent="0.45">
      <c r="B19" s="10" t="s">
        <v>51</v>
      </c>
      <c r="C19" s="11" t="s">
        <v>52</v>
      </c>
      <c r="D19" s="11" t="s">
        <v>53</v>
      </c>
      <c r="E19" s="11" t="s">
        <v>26</v>
      </c>
      <c r="F19" s="12"/>
    </row>
    <row r="20" spans="2:6" ht="46.2" customHeight="1" x14ac:dyDescent="0.45">
      <c r="B20" s="10" t="s">
        <v>54</v>
      </c>
      <c r="C20" s="11" t="s">
        <v>55</v>
      </c>
      <c r="D20" s="11" t="s">
        <v>56</v>
      </c>
      <c r="E20" s="11" t="s">
        <v>57</v>
      </c>
      <c r="F20" s="12"/>
    </row>
    <row r="21" spans="2:6" ht="46.2" customHeight="1" x14ac:dyDescent="0.45">
      <c r="B21" s="10" t="s">
        <v>58</v>
      </c>
      <c r="C21" s="11" t="s">
        <v>59</v>
      </c>
      <c r="D21" s="11" t="s">
        <v>60</v>
      </c>
      <c r="E21" s="11" t="s">
        <v>61</v>
      </c>
      <c r="F21" s="12"/>
    </row>
    <row r="22" spans="2:6" ht="46.2" customHeight="1" x14ac:dyDescent="0.45">
      <c r="B22" s="10" t="s">
        <v>62</v>
      </c>
      <c r="C22" s="11" t="s">
        <v>63</v>
      </c>
      <c r="D22" s="11" t="s">
        <v>64</v>
      </c>
      <c r="E22" s="11" t="s">
        <v>57</v>
      </c>
      <c r="F22" s="12"/>
    </row>
    <row r="23" spans="2:6" ht="46.2" customHeight="1" x14ac:dyDescent="0.45">
      <c r="B23" s="10" t="s">
        <v>65</v>
      </c>
      <c r="C23" s="11" t="s">
        <v>66</v>
      </c>
      <c r="D23" s="11" t="s">
        <v>67</v>
      </c>
      <c r="E23" s="11" t="s">
        <v>68</v>
      </c>
      <c r="F23" s="12"/>
    </row>
    <row r="24" spans="2:6" ht="46.2" customHeight="1" x14ac:dyDescent="0.45">
      <c r="B24" s="10" t="s">
        <v>69</v>
      </c>
      <c r="C24" s="11" t="s">
        <v>70</v>
      </c>
      <c r="D24" s="11" t="s">
        <v>71</v>
      </c>
      <c r="E24" s="11" t="s">
        <v>26</v>
      </c>
      <c r="F24" s="12"/>
    </row>
    <row r="25" spans="2:6" ht="46.2" customHeight="1" x14ac:dyDescent="0.45">
      <c r="B25" s="10" t="s">
        <v>72</v>
      </c>
      <c r="C25" s="11" t="s">
        <v>73</v>
      </c>
      <c r="D25" s="11" t="s">
        <v>74</v>
      </c>
      <c r="E25" s="11" t="s">
        <v>26</v>
      </c>
      <c r="F25" s="12"/>
    </row>
    <row r="26" spans="2:6" ht="46.2" customHeight="1" x14ac:dyDescent="0.45">
      <c r="B26" s="10" t="s">
        <v>75</v>
      </c>
      <c r="C26" s="11" t="s">
        <v>76</v>
      </c>
      <c r="D26" s="11" t="s">
        <v>77</v>
      </c>
      <c r="E26" s="11" t="s">
        <v>61</v>
      </c>
      <c r="F26" s="12"/>
    </row>
    <row r="27" spans="2:6" ht="46.2" customHeight="1" x14ac:dyDescent="0.45">
      <c r="B27" s="10" t="s">
        <v>78</v>
      </c>
      <c r="C27" s="11" t="s">
        <v>79</v>
      </c>
      <c r="D27" s="11" t="s">
        <v>80</v>
      </c>
      <c r="E27" s="11" t="s">
        <v>81</v>
      </c>
      <c r="F27" s="12"/>
    </row>
    <row r="28" spans="2:6" ht="46.2" customHeight="1" x14ac:dyDescent="0.45">
      <c r="B28" s="10" t="s">
        <v>82</v>
      </c>
      <c r="C28" s="11" t="s">
        <v>83</v>
      </c>
      <c r="D28" s="11" t="s">
        <v>84</v>
      </c>
      <c r="E28" s="11" t="s">
        <v>85</v>
      </c>
      <c r="F28" s="12"/>
    </row>
    <row r="29" spans="2:6" ht="46.2" customHeight="1" x14ac:dyDescent="0.45">
      <c r="B29" s="10" t="s">
        <v>86</v>
      </c>
      <c r="C29" s="11" t="s">
        <v>87</v>
      </c>
      <c r="D29" s="11" t="s">
        <v>84</v>
      </c>
      <c r="E29" s="11" t="s">
        <v>85</v>
      </c>
      <c r="F29" s="12"/>
    </row>
    <row r="30" spans="2:6" ht="46.2" customHeight="1" x14ac:dyDescent="0.45">
      <c r="B30" s="10" t="s">
        <v>88</v>
      </c>
      <c r="C30" s="11" t="s">
        <v>89</v>
      </c>
      <c r="D30" s="11" t="s">
        <v>84</v>
      </c>
      <c r="E30" s="11" t="s">
        <v>26</v>
      </c>
      <c r="F30" s="12"/>
    </row>
    <row r="31" spans="2:6" ht="46.2" customHeight="1" x14ac:dyDescent="0.45">
      <c r="B31" s="10" t="s">
        <v>90</v>
      </c>
      <c r="C31" s="11" t="s">
        <v>91</v>
      </c>
      <c r="D31" s="11" t="s">
        <v>84</v>
      </c>
      <c r="E31" s="11" t="s">
        <v>26</v>
      </c>
      <c r="F31" s="12"/>
    </row>
  </sheetData>
  <sheetProtection algorithmName="SHA-512" hashValue="TmIShu/VaXSpZSjr5pMKr34+tnHc7rV0zWIwSSOcSOoDivYHqtGMvH6Wo8EpkUs/vt3Kr42omYPt3CGJGeF6OA==" saltValue="k0/PDl1PfK0a2TgJnajr/A==" spinCount="100000" sheet="1" objects="1" scenarios="1"/>
  <phoneticPr fontId="1"/>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619B4336-79FF-4E50-B5CC-306ACCAD980F}">
          <x14:formula1>
            <xm:f>テーブル1!$A$2:$A$25</xm:f>
          </x14:formula1>
          <xm:sqref>F4</xm:sqref>
        </x14:dataValidation>
        <x14:dataValidation type="list" allowBlank="1" showInputMessage="1" showErrorMessage="1" xr:uid="{71A041C1-B868-444B-967B-1E80DA90E84B}">
          <x14:formula1>
            <xm:f>テーブル1!$C$2:$C$6</xm:f>
          </x14:formula1>
          <xm:sqref>F5</xm:sqref>
        </x14:dataValidation>
        <x14:dataValidation type="list" allowBlank="1" showInputMessage="1" showErrorMessage="1" xr:uid="{5FEC8DD9-40CC-4351-A3A7-CB10A8FFE09E}">
          <x14:formula1>
            <xm:f>テーブル1!$E$2:$E$14</xm:f>
          </x14:formula1>
          <xm:sqref>F8</xm:sqref>
        </x14:dataValidation>
        <x14:dataValidation type="list" allowBlank="1" showInputMessage="1" showErrorMessage="1" xr:uid="{5C6FB9FE-FA35-4818-94BB-641804C52634}">
          <x14:formula1>
            <xm:f>テーブル1!$G$2:$G$10</xm:f>
          </x14:formula1>
          <xm:sqref>F6:F7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82B73-D3FC-440F-A370-D403AF627734}">
  <sheetPr codeName="Sheet2"/>
  <dimension ref="A1:B150"/>
  <sheetViews>
    <sheetView topLeftCell="A10" workbookViewId="0">
      <selection activeCell="D24" sqref="D24"/>
    </sheetView>
  </sheetViews>
  <sheetFormatPr defaultRowHeight="18" x14ac:dyDescent="0.45"/>
  <cols>
    <col min="1" max="1" width="3.19921875" style="1" bestFit="1" customWidth="1"/>
    <col min="2" max="2" width="34.8984375" style="3" customWidth="1"/>
  </cols>
  <sheetData>
    <row r="1" spans="1:2" x14ac:dyDescent="0.45">
      <c r="A1" t="s">
        <v>92</v>
      </c>
      <c r="B1"/>
    </row>
    <row r="2" spans="1:2" x14ac:dyDescent="0.45">
      <c r="A2" t="s">
        <v>93</v>
      </c>
      <c r="B2"/>
    </row>
    <row r="3" spans="1:2" x14ac:dyDescent="0.45">
      <c r="A3" t="s">
        <v>94</v>
      </c>
      <c r="B3"/>
    </row>
    <row r="4" spans="1:2" x14ac:dyDescent="0.45">
      <c r="A4" t="s">
        <v>95</v>
      </c>
      <c r="B4"/>
    </row>
    <row r="5" spans="1:2" x14ac:dyDescent="0.45">
      <c r="A5" t="s">
        <v>96</v>
      </c>
      <c r="B5"/>
    </row>
    <row r="6" spans="1:2" x14ac:dyDescent="0.45">
      <c r="A6" t="s">
        <v>97</v>
      </c>
      <c r="B6"/>
    </row>
    <row r="7" spans="1:2" x14ac:dyDescent="0.45">
      <c r="A7"/>
      <c r="B7"/>
    </row>
    <row r="8" spans="1:2" x14ac:dyDescent="0.45">
      <c r="A8" t="s">
        <v>98</v>
      </c>
      <c r="B8"/>
    </row>
    <row r="9" spans="1:2" x14ac:dyDescent="0.45">
      <c r="A9" t="s">
        <v>214</v>
      </c>
      <c r="B9"/>
    </row>
    <row r="10" spans="1:2" x14ac:dyDescent="0.45">
      <c r="A10" t="s">
        <v>99</v>
      </c>
      <c r="B10"/>
    </row>
    <row r="11" spans="1:2" x14ac:dyDescent="0.45">
      <c r="A11" t="s">
        <v>215</v>
      </c>
      <c r="B11"/>
    </row>
    <row r="12" spans="1:2" x14ac:dyDescent="0.45">
      <c r="A12"/>
      <c r="B12"/>
    </row>
    <row r="13" spans="1:2" x14ac:dyDescent="0.45">
      <c r="A13" t="s">
        <v>100</v>
      </c>
      <c r="B13"/>
    </row>
    <row r="14" spans="1:2" x14ac:dyDescent="0.45">
      <c r="A14" t="s">
        <v>101</v>
      </c>
      <c r="B14"/>
    </row>
    <row r="15" spans="1:2" x14ac:dyDescent="0.45">
      <c r="A15" t="s">
        <v>102</v>
      </c>
      <c r="B15"/>
    </row>
    <row r="16" spans="1:2" x14ac:dyDescent="0.45">
      <c r="A16" t="s">
        <v>103</v>
      </c>
      <c r="B16"/>
    </row>
    <row r="17" spans="1:2" x14ac:dyDescent="0.45">
      <c r="A17" t="s">
        <v>104</v>
      </c>
      <c r="B17"/>
    </row>
    <row r="18" spans="1:2" x14ac:dyDescent="0.45">
      <c r="A18" t="s">
        <v>105</v>
      </c>
      <c r="B18"/>
    </row>
    <row r="19" spans="1:2" x14ac:dyDescent="0.45">
      <c r="A19" t="s">
        <v>106</v>
      </c>
      <c r="B19"/>
    </row>
    <row r="20" spans="1:2" x14ac:dyDescent="0.45">
      <c r="A20" t="s">
        <v>107</v>
      </c>
      <c r="B20"/>
    </row>
    <row r="21" spans="1:2" x14ac:dyDescent="0.45">
      <c r="A21" t="s">
        <v>216</v>
      </c>
      <c r="B21"/>
    </row>
    <row r="22" spans="1:2" x14ac:dyDescent="0.45">
      <c r="A22"/>
      <c r="B22"/>
    </row>
    <row r="23" spans="1:2" x14ac:dyDescent="0.45">
      <c r="A23" t="s">
        <v>108</v>
      </c>
      <c r="B23"/>
    </row>
    <row r="24" spans="1:2" x14ac:dyDescent="0.45">
      <c r="A24" t="s">
        <v>109</v>
      </c>
      <c r="B24"/>
    </row>
    <row r="25" spans="1:2" x14ac:dyDescent="0.45">
      <c r="A25" t="s">
        <v>110</v>
      </c>
      <c r="B25"/>
    </row>
    <row r="26" spans="1:2" x14ac:dyDescent="0.45">
      <c r="A26" t="s">
        <v>111</v>
      </c>
      <c r="B26"/>
    </row>
    <row r="27" spans="1:2" x14ac:dyDescent="0.45">
      <c r="A27" t="s">
        <v>112</v>
      </c>
      <c r="B27"/>
    </row>
    <row r="28" spans="1:2" x14ac:dyDescent="0.45">
      <c r="A28" t="s">
        <v>113</v>
      </c>
      <c r="B28"/>
    </row>
    <row r="29" spans="1:2" x14ac:dyDescent="0.45">
      <c r="A29" t="s">
        <v>114</v>
      </c>
      <c r="B29"/>
    </row>
    <row r="30" spans="1:2" x14ac:dyDescent="0.45">
      <c r="A30" t="s">
        <v>115</v>
      </c>
      <c r="B30"/>
    </row>
    <row r="31" spans="1:2" x14ac:dyDescent="0.45">
      <c r="A31" t="s">
        <v>116</v>
      </c>
      <c r="B31"/>
    </row>
    <row r="32" spans="1:2" x14ac:dyDescent="0.45">
      <c r="A32" t="s">
        <v>117</v>
      </c>
      <c r="B32"/>
    </row>
    <row r="33" spans="1:2" x14ac:dyDescent="0.45">
      <c r="A33" t="s">
        <v>118</v>
      </c>
      <c r="B33"/>
    </row>
    <row r="34" spans="1:2" x14ac:dyDescent="0.45">
      <c r="A34" t="s">
        <v>119</v>
      </c>
      <c r="B34"/>
    </row>
    <row r="35" spans="1:2" x14ac:dyDescent="0.45">
      <c r="A35" t="s">
        <v>120</v>
      </c>
      <c r="B35"/>
    </row>
    <row r="36" spans="1:2" x14ac:dyDescent="0.45">
      <c r="A36" t="s">
        <v>121</v>
      </c>
      <c r="B36"/>
    </row>
    <row r="37" spans="1:2" x14ac:dyDescent="0.45">
      <c r="A37" t="s">
        <v>122</v>
      </c>
      <c r="B37"/>
    </row>
    <row r="38" spans="1:2" x14ac:dyDescent="0.45">
      <c r="A38"/>
      <c r="B38"/>
    </row>
    <row r="39" spans="1:2" x14ac:dyDescent="0.45">
      <c r="A39" t="s">
        <v>123</v>
      </c>
      <c r="B39"/>
    </row>
    <row r="40" spans="1:2" x14ac:dyDescent="0.45">
      <c r="A40" t="s">
        <v>124</v>
      </c>
      <c r="B40"/>
    </row>
    <row r="41" spans="1:2" x14ac:dyDescent="0.45">
      <c r="A41" t="s">
        <v>125</v>
      </c>
      <c r="B41"/>
    </row>
    <row r="42" spans="1:2" x14ac:dyDescent="0.45">
      <c r="A42" t="s">
        <v>126</v>
      </c>
      <c r="B42"/>
    </row>
    <row r="43" spans="1:2" x14ac:dyDescent="0.45">
      <c r="A43" t="s">
        <v>127</v>
      </c>
      <c r="B43"/>
    </row>
    <row r="44" spans="1:2" x14ac:dyDescent="0.45">
      <c r="A44" t="s">
        <v>128</v>
      </c>
      <c r="B44"/>
    </row>
    <row r="45" spans="1:2" x14ac:dyDescent="0.45">
      <c r="A45" t="s">
        <v>129</v>
      </c>
      <c r="B45"/>
    </row>
    <row r="46" spans="1:2" x14ac:dyDescent="0.45">
      <c r="A46" t="s">
        <v>130</v>
      </c>
      <c r="B46"/>
    </row>
    <row r="47" spans="1:2" x14ac:dyDescent="0.45">
      <c r="A47" t="s">
        <v>131</v>
      </c>
      <c r="B47"/>
    </row>
    <row r="48" spans="1:2" x14ac:dyDescent="0.45">
      <c r="A48" t="s">
        <v>132</v>
      </c>
      <c r="B48"/>
    </row>
    <row r="49" spans="1:2" x14ac:dyDescent="0.45">
      <c r="A49"/>
      <c r="B49"/>
    </row>
    <row r="50" spans="1:2" x14ac:dyDescent="0.45">
      <c r="A50" t="s">
        <v>133</v>
      </c>
      <c r="B50"/>
    </row>
    <row r="51" spans="1:2" x14ac:dyDescent="0.45">
      <c r="A51" t="s">
        <v>134</v>
      </c>
      <c r="B51"/>
    </row>
    <row r="52" spans="1:2" x14ac:dyDescent="0.45">
      <c r="A52" t="s">
        <v>135</v>
      </c>
      <c r="B52"/>
    </row>
    <row r="53" spans="1:2" x14ac:dyDescent="0.45">
      <c r="A53" t="s">
        <v>136</v>
      </c>
      <c r="B53"/>
    </row>
    <row r="54" spans="1:2" x14ac:dyDescent="0.45">
      <c r="A54"/>
      <c r="B54"/>
    </row>
    <row r="55" spans="1:2" x14ac:dyDescent="0.45">
      <c r="A55" t="s">
        <v>137</v>
      </c>
      <c r="B55"/>
    </row>
    <row r="56" spans="1:2" x14ac:dyDescent="0.45">
      <c r="A56" t="s">
        <v>138</v>
      </c>
      <c r="B56"/>
    </row>
    <row r="57" spans="1:2" x14ac:dyDescent="0.45">
      <c r="A57" t="s">
        <v>139</v>
      </c>
      <c r="B57"/>
    </row>
    <row r="58" spans="1:2" x14ac:dyDescent="0.45">
      <c r="A58" t="s">
        <v>140</v>
      </c>
      <c r="B58"/>
    </row>
    <row r="59" spans="1:2" x14ac:dyDescent="0.45">
      <c r="A59"/>
      <c r="B59"/>
    </row>
    <row r="60" spans="1:2" x14ac:dyDescent="0.45">
      <c r="A60" t="s">
        <v>141</v>
      </c>
      <c r="B60"/>
    </row>
    <row r="61" spans="1:2" x14ac:dyDescent="0.45">
      <c r="A61" t="s">
        <v>142</v>
      </c>
      <c r="B61"/>
    </row>
    <row r="62" spans="1:2" x14ac:dyDescent="0.45">
      <c r="A62" t="s">
        <v>143</v>
      </c>
      <c r="B62"/>
    </row>
    <row r="63" spans="1:2" x14ac:dyDescent="0.45">
      <c r="A63" t="s">
        <v>144</v>
      </c>
      <c r="B63"/>
    </row>
    <row r="64" spans="1:2" x14ac:dyDescent="0.45">
      <c r="A64" t="s">
        <v>219</v>
      </c>
      <c r="B64"/>
    </row>
    <row r="65" spans="1:2" x14ac:dyDescent="0.45">
      <c r="A65" t="s">
        <v>220</v>
      </c>
      <c r="B65"/>
    </row>
    <row r="66" spans="1:2" x14ac:dyDescent="0.45">
      <c r="A66"/>
      <c r="B66"/>
    </row>
    <row r="67" spans="1:2" x14ac:dyDescent="0.45">
      <c r="A67" t="s">
        <v>145</v>
      </c>
      <c r="B67"/>
    </row>
    <row r="68" spans="1:2" x14ac:dyDescent="0.45">
      <c r="A68" t="s">
        <v>146</v>
      </c>
      <c r="B68"/>
    </row>
    <row r="69" spans="1:2" x14ac:dyDescent="0.45">
      <c r="A69" t="s">
        <v>147</v>
      </c>
      <c r="B69"/>
    </row>
    <row r="70" spans="1:2" x14ac:dyDescent="0.45">
      <c r="A70" t="s">
        <v>148</v>
      </c>
      <c r="B70"/>
    </row>
    <row r="71" spans="1:2" x14ac:dyDescent="0.45">
      <c r="A71" t="s">
        <v>149</v>
      </c>
      <c r="B71"/>
    </row>
    <row r="72" spans="1:2" x14ac:dyDescent="0.45">
      <c r="A72" t="s">
        <v>150</v>
      </c>
      <c r="B72"/>
    </row>
    <row r="73" spans="1:2" x14ac:dyDescent="0.45">
      <c r="A73" t="s">
        <v>151</v>
      </c>
      <c r="B73"/>
    </row>
    <row r="74" spans="1:2" x14ac:dyDescent="0.45">
      <c r="A74" t="s">
        <v>213</v>
      </c>
      <c r="B74"/>
    </row>
    <row r="75" spans="1:2" x14ac:dyDescent="0.45">
      <c r="A75"/>
      <c r="B75"/>
    </row>
    <row r="76" spans="1:2" x14ac:dyDescent="0.45">
      <c r="A76" t="s">
        <v>152</v>
      </c>
      <c r="B76"/>
    </row>
    <row r="77" spans="1:2" x14ac:dyDescent="0.45">
      <c r="A77" t="s">
        <v>217</v>
      </c>
      <c r="B77"/>
    </row>
    <row r="78" spans="1:2" x14ac:dyDescent="0.45">
      <c r="A78" t="s">
        <v>218</v>
      </c>
      <c r="B78"/>
    </row>
    <row r="79" spans="1:2" x14ac:dyDescent="0.45">
      <c r="A79" t="s">
        <v>153</v>
      </c>
      <c r="B79"/>
    </row>
    <row r="80" spans="1:2" x14ac:dyDescent="0.45">
      <c r="A80"/>
      <c r="B80"/>
    </row>
    <row r="81" spans="1:2" x14ac:dyDescent="0.45">
      <c r="A81" t="s">
        <v>154</v>
      </c>
      <c r="B81"/>
    </row>
    <row r="82" spans="1:2" x14ac:dyDescent="0.45">
      <c r="A82" t="s">
        <v>155</v>
      </c>
      <c r="B82"/>
    </row>
    <row r="83" spans="1:2" x14ac:dyDescent="0.45">
      <c r="A83" t="s">
        <v>156</v>
      </c>
      <c r="B83"/>
    </row>
    <row r="84" spans="1:2" x14ac:dyDescent="0.45">
      <c r="A84" t="s">
        <v>157</v>
      </c>
      <c r="B84"/>
    </row>
    <row r="85" spans="1:2" x14ac:dyDescent="0.45">
      <c r="A85" t="s">
        <v>158</v>
      </c>
      <c r="B85"/>
    </row>
    <row r="86" spans="1:2" x14ac:dyDescent="0.45">
      <c r="A86" t="s">
        <v>159</v>
      </c>
      <c r="B86"/>
    </row>
    <row r="87" spans="1:2" x14ac:dyDescent="0.45">
      <c r="A87" t="s">
        <v>160</v>
      </c>
      <c r="B87"/>
    </row>
    <row r="88" spans="1:2" x14ac:dyDescent="0.45">
      <c r="A88" t="s">
        <v>161</v>
      </c>
      <c r="B88"/>
    </row>
    <row r="89" spans="1:2" x14ac:dyDescent="0.45">
      <c r="A89" t="s">
        <v>162</v>
      </c>
      <c r="B89"/>
    </row>
    <row r="90" spans="1:2" x14ac:dyDescent="0.45">
      <c r="A90" t="s">
        <v>163</v>
      </c>
      <c r="B90"/>
    </row>
    <row r="91" spans="1:2" x14ac:dyDescent="0.45">
      <c r="A91" t="s">
        <v>164</v>
      </c>
      <c r="B91"/>
    </row>
    <row r="92" spans="1:2" x14ac:dyDescent="0.45">
      <c r="A92" t="s">
        <v>165</v>
      </c>
      <c r="B92"/>
    </row>
    <row r="93" spans="1:2" x14ac:dyDescent="0.45">
      <c r="A93"/>
      <c r="B93"/>
    </row>
    <row r="94" spans="1:2" x14ac:dyDescent="0.45">
      <c r="A94" t="s">
        <v>166</v>
      </c>
      <c r="B94"/>
    </row>
    <row r="95" spans="1:2" x14ac:dyDescent="0.45">
      <c r="A95" s="2" t="s">
        <v>167</v>
      </c>
      <c r="B95" s="4" t="str">
        <f>カスタマイズ要件定義!C4</f>
        <v>どのような分野の製造業ですか？</v>
      </c>
    </row>
    <row r="96" spans="1:2" x14ac:dyDescent="0.45">
      <c r="A96" s="4" t="s">
        <v>168</v>
      </c>
      <c r="B96" s="4">
        <f>カスタマイズ要件定義!F4</f>
        <v>0</v>
      </c>
    </row>
    <row r="97" spans="1:2" ht="36" x14ac:dyDescent="0.45">
      <c r="A97" s="2" t="s">
        <v>167</v>
      </c>
      <c r="B97" s="4" t="str">
        <f>カスタマイズ要件定義!C5</f>
        <v>製造している製品の出荷が止まることは自社以外に大きな影響を与えますか？</v>
      </c>
    </row>
    <row r="98" spans="1:2" x14ac:dyDescent="0.45">
      <c r="A98" s="4" t="s">
        <v>168</v>
      </c>
      <c r="B98" s="4">
        <f>カスタマイズ要件定義!F5</f>
        <v>0</v>
      </c>
    </row>
    <row r="99" spans="1:2" ht="36" x14ac:dyDescent="0.45">
      <c r="A99" s="2" t="s">
        <v>167</v>
      </c>
      <c r="B99" s="4" t="str">
        <f>カスタマイズ要件定義!C6</f>
        <v>サプライチェーンとして許容できる工場の稼働停止期間はどれくらいですか？</v>
      </c>
    </row>
    <row r="100" spans="1:2" x14ac:dyDescent="0.45">
      <c r="A100" s="4" t="s">
        <v>168</v>
      </c>
      <c r="B100" s="4">
        <f>カスタマイズ要件定義!F6</f>
        <v>0</v>
      </c>
    </row>
    <row r="101" spans="1:2" ht="36" x14ac:dyDescent="0.45">
      <c r="A101" s="2" t="s">
        <v>167</v>
      </c>
      <c r="B101" s="4" t="str">
        <f>カスタマイズ要件定義!C7</f>
        <v>自社経営面で許容できる工場の稼働停止期間はどれくらいですか？</v>
      </c>
    </row>
    <row r="102" spans="1:2" x14ac:dyDescent="0.45">
      <c r="A102" s="4" t="s">
        <v>168</v>
      </c>
      <c r="B102" s="4">
        <f>カスタマイズ要件定義!F7</f>
        <v>0</v>
      </c>
    </row>
    <row r="103" spans="1:2" ht="36" x14ac:dyDescent="0.45">
      <c r="A103" s="2" t="s">
        <v>167</v>
      </c>
      <c r="B103" s="4" t="str">
        <f>カスタマイズ要件定義!C8</f>
        <v>残存リスクが懸念される脅威の入口はどこですか？</v>
      </c>
    </row>
    <row r="104" spans="1:2" x14ac:dyDescent="0.45">
      <c r="A104" s="4" t="s">
        <v>168</v>
      </c>
      <c r="B104" s="4">
        <f>カスタマイズ要件定義!F8</f>
        <v>0</v>
      </c>
    </row>
    <row r="105" spans="1:2" ht="36" x14ac:dyDescent="0.45">
      <c r="A105" s="2" t="s">
        <v>167</v>
      </c>
      <c r="B105" s="4" t="str">
        <f>カスタマイズ要件定義!C9</f>
        <v>どのような情報セキュリティ対策を行っていますか？</v>
      </c>
    </row>
    <row r="106" spans="1:2" x14ac:dyDescent="0.45">
      <c r="A106" s="4" t="s">
        <v>168</v>
      </c>
      <c r="B106" s="4">
        <f>カスタマイズ要件定義!F9</f>
        <v>0</v>
      </c>
    </row>
    <row r="107" spans="1:2" x14ac:dyDescent="0.45">
      <c r="A107" s="2" t="s">
        <v>167</v>
      </c>
      <c r="B107" s="4" t="str">
        <f>カスタマイズ要件定義!C10</f>
        <v>システムのバックアップはありますか？</v>
      </c>
    </row>
    <row r="108" spans="1:2" x14ac:dyDescent="0.45">
      <c r="A108" s="4" t="s">
        <v>168</v>
      </c>
      <c r="B108" s="4">
        <f>カスタマイズ要件定義!F10</f>
        <v>0</v>
      </c>
    </row>
    <row r="109" spans="1:2" ht="55.2" customHeight="1" x14ac:dyDescent="0.45">
      <c r="A109" s="2" t="s">
        <v>167</v>
      </c>
      <c r="B109" s="4" t="str">
        <f>カスタマイズ要件定義!C11</f>
        <v>サイバー攻撃を受けた際、自社内の要員で初期対応は可能ですか？</v>
      </c>
    </row>
    <row r="110" spans="1:2" ht="55.2" customHeight="1" x14ac:dyDescent="0.45">
      <c r="A110" s="4" t="s">
        <v>168</v>
      </c>
      <c r="B110" s="4">
        <f>カスタマイズ要件定義!F11</f>
        <v>0</v>
      </c>
    </row>
    <row r="111" spans="1:2" ht="55.2" customHeight="1" x14ac:dyDescent="0.45">
      <c r="A111" s="2" t="s">
        <v>167</v>
      </c>
      <c r="B111" s="4" t="str">
        <f>カスタマイズ要件定義!C12</f>
        <v>サイバー攻撃を受けた際、自社内で原因究明は可能ですか？</v>
      </c>
    </row>
    <row r="112" spans="1:2" ht="55.2" customHeight="1" x14ac:dyDescent="0.45">
      <c r="A112" s="4" t="s">
        <v>168</v>
      </c>
      <c r="B112" s="4">
        <f>カスタマイズ要件定義!F12</f>
        <v>0</v>
      </c>
    </row>
    <row r="113" spans="1:2" ht="55.2" customHeight="1" x14ac:dyDescent="0.45">
      <c r="A113" s="2" t="s">
        <v>167</v>
      </c>
      <c r="B113" s="4" t="str">
        <f>カスタマイズ要件定義!C13</f>
        <v>サイバー攻撃を受けた際、自社内で復旧は可能ですか？</v>
      </c>
    </row>
    <row r="114" spans="1:2" ht="55.2" customHeight="1" x14ac:dyDescent="0.45">
      <c r="A114" s="4" t="s">
        <v>168</v>
      </c>
      <c r="B114" s="4">
        <f>カスタマイズ要件定義!F13</f>
        <v>0</v>
      </c>
    </row>
    <row r="115" spans="1:2" ht="55.2" customHeight="1" x14ac:dyDescent="0.45">
      <c r="A115" s="2" t="s">
        <v>167</v>
      </c>
      <c r="B115" s="4" t="str">
        <f>カスタマイズ要件定義!C14</f>
        <v>サイバー攻撃を受けた可能性を発見した場合、誰に最初に報告をしますか？</v>
      </c>
    </row>
    <row r="116" spans="1:2" ht="55.2" customHeight="1" x14ac:dyDescent="0.45">
      <c r="A116" s="4" t="s">
        <v>168</v>
      </c>
      <c r="B116" s="4">
        <f>カスタマイズ要件定義!F14</f>
        <v>0</v>
      </c>
    </row>
    <row r="117" spans="1:2" ht="55.2" customHeight="1" x14ac:dyDescent="0.45">
      <c r="A117" s="2" t="s">
        <v>167</v>
      </c>
      <c r="B117" s="4" t="str">
        <f>カスタマイズ要件定義!C15</f>
        <v>サイバー攻撃を受けた可能性を発見した場合、どの部署に最初に報告をしますか？</v>
      </c>
    </row>
    <row r="118" spans="1:2" ht="55.2" customHeight="1" x14ac:dyDescent="0.45">
      <c r="A118" s="4" t="s">
        <v>168</v>
      </c>
      <c r="B118" s="4">
        <f>カスタマイズ要件定義!F15</f>
        <v>0</v>
      </c>
    </row>
    <row r="119" spans="1:2" ht="55.2" customHeight="1" x14ac:dyDescent="0.45">
      <c r="A119" s="2" t="s">
        <v>167</v>
      </c>
      <c r="B119" s="4" t="str">
        <f>カスタマイズ要件定義!C16</f>
        <v>情報セキュリティ担当者の役割を担うのは誰ですか</v>
      </c>
    </row>
    <row r="120" spans="1:2" ht="55.2" customHeight="1" x14ac:dyDescent="0.45">
      <c r="A120" s="4" t="s">
        <v>168</v>
      </c>
      <c r="B120" s="4">
        <f>カスタマイズ要件定義!F16</f>
        <v>0</v>
      </c>
    </row>
    <row r="121" spans="1:2" ht="55.2" customHeight="1" x14ac:dyDescent="0.45">
      <c r="A121" s="2" t="s">
        <v>167</v>
      </c>
      <c r="B121" s="4" t="str">
        <f>カスタマイズ要件定義!C17</f>
        <v>システムに異常が発生したことを知らせる仕組みはありますか？例えば警報やパトライトなど。</v>
      </c>
    </row>
    <row r="122" spans="1:2" ht="55.2" customHeight="1" x14ac:dyDescent="0.45">
      <c r="A122" s="4" t="s">
        <v>168</v>
      </c>
      <c r="B122" s="4">
        <f>カスタマイズ要件定義!F17</f>
        <v>0</v>
      </c>
    </row>
    <row r="123" spans="1:2" ht="55.2" customHeight="1" x14ac:dyDescent="0.45">
      <c r="A123" s="2" t="s">
        <v>167</v>
      </c>
      <c r="B123" s="4" t="str">
        <f>カスタマイズ要件定義!C18</f>
        <v>工場内のネットワークトラフィック量を監視する仕組みはありますか？</v>
      </c>
    </row>
    <row r="124" spans="1:2" ht="55.2" customHeight="1" x14ac:dyDescent="0.45">
      <c r="A124" s="4" t="s">
        <v>168</v>
      </c>
      <c r="B124" s="4">
        <f>カスタマイズ要件定義!F18</f>
        <v>0</v>
      </c>
    </row>
    <row r="125" spans="1:2" ht="55.2" customHeight="1" x14ac:dyDescent="0.45">
      <c r="A125" s="2" t="s">
        <v>167</v>
      </c>
      <c r="B125" s="4" t="str">
        <f>カスタマイズ要件定義!C19</f>
        <v>システムの稼働状況や異常発生を記録したログを収集しているシステムはありますか？</v>
      </c>
    </row>
    <row r="126" spans="1:2" ht="55.2" customHeight="1" x14ac:dyDescent="0.45">
      <c r="A126" s="4" t="s">
        <v>168</v>
      </c>
      <c r="B126" s="4">
        <f>カスタマイズ要件定義!F19</f>
        <v>0</v>
      </c>
    </row>
    <row r="127" spans="1:2" ht="55.2" customHeight="1" x14ac:dyDescent="0.45">
      <c r="A127" s="2" t="s">
        <v>167</v>
      </c>
      <c r="B127" s="4" t="str">
        <f>カスタマイズ要件定義!C20</f>
        <v>サイバー攻撃を受けた場合、どれくらいの時間で状況の把握ができることを目標としますか？</v>
      </c>
    </row>
    <row r="128" spans="1:2" ht="55.2" customHeight="1" x14ac:dyDescent="0.45">
      <c r="A128" s="4" t="s">
        <v>168</v>
      </c>
      <c r="B128" s="4">
        <f>カスタマイズ要件定義!F20</f>
        <v>0</v>
      </c>
    </row>
    <row r="129" spans="1:2" ht="55.2" customHeight="1" x14ac:dyDescent="0.45">
      <c r="A129" s="2" t="s">
        <v>167</v>
      </c>
      <c r="B129" s="4" t="str">
        <f>カスタマイズ要件定義!C21</f>
        <v>サイバー攻撃を受けた場合、どのような順序でエスカレーションしますか？</v>
      </c>
    </row>
    <row r="130" spans="1:2" ht="55.2" customHeight="1" x14ac:dyDescent="0.45">
      <c r="A130" s="4" t="s">
        <v>168</v>
      </c>
      <c r="B130" s="4">
        <f>カスタマイズ要件定義!F21</f>
        <v>0</v>
      </c>
    </row>
    <row r="131" spans="1:2" ht="55.2" customHeight="1" x14ac:dyDescent="0.45">
      <c r="A131" s="2" t="s">
        <v>167</v>
      </c>
      <c r="B131" s="4" t="str">
        <f>カスタマイズ要件定義!C22</f>
        <v>サイバー攻撃を受けた場合、最終のエスカレーション先に伝達されるまでにかかる時間はどれくらいを目標としますか？</v>
      </c>
    </row>
    <row r="132" spans="1:2" ht="55.2" customHeight="1" x14ac:dyDescent="0.45">
      <c r="A132" s="4" t="s">
        <v>168</v>
      </c>
      <c r="B132" s="4">
        <f>カスタマイズ要件定義!F22</f>
        <v>0</v>
      </c>
    </row>
    <row r="133" spans="1:2" ht="55.2" customHeight="1" x14ac:dyDescent="0.45">
      <c r="A133" s="2" t="s">
        <v>167</v>
      </c>
      <c r="B133" s="4" t="str">
        <f>カスタマイズ要件定義!C23</f>
        <v>サイバー攻撃に対する対策本部の責任者は誰ですか？</v>
      </c>
    </row>
    <row r="134" spans="1:2" ht="55.2" customHeight="1" x14ac:dyDescent="0.45">
      <c r="A134" s="4" t="s">
        <v>168</v>
      </c>
      <c r="B134" s="4">
        <f>カスタマイズ要件定義!F23</f>
        <v>0</v>
      </c>
    </row>
    <row r="135" spans="1:2" ht="55.2" customHeight="1" x14ac:dyDescent="0.45">
      <c r="A135" s="2" t="s">
        <v>167</v>
      </c>
      <c r="B135" s="4" t="str">
        <f>カスタマイズ要件定義!C24</f>
        <v>原因究明や復旧を支援してくれる外部の事業者はありますか？</v>
      </c>
    </row>
    <row r="136" spans="1:2" ht="55.2" customHeight="1" x14ac:dyDescent="0.45">
      <c r="A136" s="4" t="s">
        <v>168</v>
      </c>
      <c r="B136" s="4">
        <f>カスタマイズ要件定義!F24</f>
        <v>0</v>
      </c>
    </row>
    <row r="137" spans="1:2" ht="55.2" customHeight="1" x14ac:dyDescent="0.45">
      <c r="A137" s="2" t="s">
        <v>167</v>
      </c>
      <c r="B137" s="4" t="str">
        <f>カスタマイズ要件定義!C25</f>
        <v>その事業者の連絡先（電話番号等）は？</v>
      </c>
    </row>
    <row r="138" spans="1:2" ht="55.2" customHeight="1" x14ac:dyDescent="0.45">
      <c r="A138" s="4" t="s">
        <v>168</v>
      </c>
      <c r="B138" s="4">
        <f>カスタマイズ要件定義!F25</f>
        <v>0</v>
      </c>
    </row>
    <row r="139" spans="1:2" ht="55.2" customHeight="1" x14ac:dyDescent="0.45">
      <c r="A139" s="2" t="s">
        <v>167</v>
      </c>
      <c r="B139" s="4" t="str">
        <f>カスタマイズ要件定義!C26</f>
        <v>サイバー攻撃対応の進捗報告は誰から誰へ行いますか？</v>
      </c>
    </row>
    <row r="140" spans="1:2" ht="55.2" customHeight="1" x14ac:dyDescent="0.45">
      <c r="A140" s="4" t="s">
        <v>168</v>
      </c>
      <c r="B140" s="4">
        <f>カスタマイズ要件定義!F26</f>
        <v>0</v>
      </c>
    </row>
    <row r="141" spans="1:2" ht="55.2" customHeight="1" x14ac:dyDescent="0.45">
      <c r="A141" s="2" t="s">
        <v>167</v>
      </c>
      <c r="B141" s="4" t="str">
        <f>カスタマイズ要件定義!C27</f>
        <v>対外的な対応を担当する部署はどこですか？</v>
      </c>
    </row>
    <row r="142" spans="1:2" ht="55.2" customHeight="1" x14ac:dyDescent="0.45">
      <c r="A142" s="4" t="s">
        <v>168</v>
      </c>
      <c r="B142" s="4">
        <f>カスタマイズ要件定義!F27</f>
        <v>0</v>
      </c>
    </row>
    <row r="143" spans="1:2" ht="55.2" customHeight="1" x14ac:dyDescent="0.45">
      <c r="A143" s="2" t="s">
        <v>167</v>
      </c>
      <c r="B143" s="4" t="str">
        <f>カスタマイズ要件定義!C28</f>
        <v>このBCPはどれくらいの頻度で見直しを実施しますか？</v>
      </c>
    </row>
    <row r="144" spans="1:2" ht="55.2" customHeight="1" x14ac:dyDescent="0.45">
      <c r="A144" s="4" t="s">
        <v>168</v>
      </c>
      <c r="B144" s="4">
        <f>カスタマイズ要件定義!F28</f>
        <v>0</v>
      </c>
    </row>
    <row r="145" spans="1:2" ht="55.2" customHeight="1" x14ac:dyDescent="0.45">
      <c r="A145" s="2" t="s">
        <v>167</v>
      </c>
      <c r="B145" s="4" t="str">
        <f>カスタマイズ要件定義!C29</f>
        <v>従業員に対するセキュリティ教育はどれくらいの頻度で実施しますか？</v>
      </c>
    </row>
    <row r="146" spans="1:2" ht="55.2" customHeight="1" x14ac:dyDescent="0.45">
      <c r="A146" s="4" t="s">
        <v>168</v>
      </c>
      <c r="B146" s="4">
        <f>カスタマイズ要件定義!F29</f>
        <v>0</v>
      </c>
    </row>
    <row r="147" spans="1:2" ht="55.2" customHeight="1" x14ac:dyDescent="0.45">
      <c r="A147" s="2" t="s">
        <v>167</v>
      </c>
      <c r="B147" s="4" t="str">
        <f>カスタマイズ要件定義!C30</f>
        <v>サイバー攻撃を想定した訓練はどれくらいの頻度で実施しますか？</v>
      </c>
    </row>
    <row r="148" spans="1:2" ht="55.2" customHeight="1" x14ac:dyDescent="0.45">
      <c r="A148" s="4" t="s">
        <v>168</v>
      </c>
      <c r="B148" s="4">
        <f>カスタマイズ要件定義!F30</f>
        <v>0</v>
      </c>
    </row>
    <row r="149" spans="1:2" ht="55.2" customHeight="1" x14ac:dyDescent="0.45">
      <c r="A149" s="2" t="s">
        <v>167</v>
      </c>
      <c r="B149" s="4" t="str">
        <f>カスタマイズ要件定義!C31</f>
        <v>セキュリティに関する内部監査はどれくらいの頻度で実施しますか？</v>
      </c>
    </row>
    <row r="150" spans="1:2" ht="55.2" customHeight="1" x14ac:dyDescent="0.45">
      <c r="A150" s="4" t="s">
        <v>168</v>
      </c>
      <c r="B150" s="4">
        <f>カスタマイズ要件定義!F31</f>
        <v>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9EA3-1D21-443C-B874-E669454C2A3D}">
  <sheetPr codeName="Sheet3"/>
  <dimension ref="A1:G25"/>
  <sheetViews>
    <sheetView workbookViewId="0">
      <selection activeCell="D24" sqref="D24"/>
    </sheetView>
  </sheetViews>
  <sheetFormatPr defaultRowHeight="18" x14ac:dyDescent="0.45"/>
  <cols>
    <col min="1" max="1" width="35.8984375" bestFit="1" customWidth="1"/>
    <col min="3" max="3" width="22.19921875" bestFit="1" customWidth="1"/>
    <col min="5" max="5" width="18.19921875" bestFit="1" customWidth="1"/>
    <col min="7" max="7" width="12.3984375" bestFit="1" customWidth="1"/>
  </cols>
  <sheetData>
    <row r="1" spans="1:7" x14ac:dyDescent="0.45">
      <c r="A1" t="s">
        <v>169</v>
      </c>
    </row>
    <row r="2" spans="1:7" x14ac:dyDescent="0.45">
      <c r="A2" t="s">
        <v>9</v>
      </c>
      <c r="C2" t="s">
        <v>170</v>
      </c>
      <c r="E2" t="s">
        <v>171</v>
      </c>
      <c r="G2" t="s">
        <v>172</v>
      </c>
    </row>
    <row r="3" spans="1:7" x14ac:dyDescent="0.45">
      <c r="A3" t="s">
        <v>173</v>
      </c>
      <c r="C3" t="s">
        <v>12</v>
      </c>
      <c r="E3" t="s">
        <v>174</v>
      </c>
      <c r="G3" t="s">
        <v>175</v>
      </c>
    </row>
    <row r="4" spans="1:7" x14ac:dyDescent="0.45">
      <c r="A4" t="s">
        <v>176</v>
      </c>
      <c r="C4" t="s">
        <v>177</v>
      </c>
      <c r="E4" t="s">
        <v>178</v>
      </c>
      <c r="G4" t="s">
        <v>179</v>
      </c>
    </row>
    <row r="5" spans="1:7" x14ac:dyDescent="0.45">
      <c r="A5" t="s">
        <v>180</v>
      </c>
      <c r="C5" t="s">
        <v>11</v>
      </c>
      <c r="E5" t="s">
        <v>181</v>
      </c>
      <c r="G5" t="s">
        <v>182</v>
      </c>
    </row>
    <row r="6" spans="1:7" x14ac:dyDescent="0.45">
      <c r="A6" t="s">
        <v>183</v>
      </c>
      <c r="C6" t="s">
        <v>184</v>
      </c>
      <c r="E6" t="s">
        <v>185</v>
      </c>
      <c r="G6" t="s">
        <v>14</v>
      </c>
    </row>
    <row r="7" spans="1:7" x14ac:dyDescent="0.45">
      <c r="A7" t="s">
        <v>186</v>
      </c>
      <c r="E7" t="s">
        <v>187</v>
      </c>
      <c r="G7" t="s">
        <v>17</v>
      </c>
    </row>
    <row r="8" spans="1:7" x14ac:dyDescent="0.45">
      <c r="A8" t="s">
        <v>188</v>
      </c>
      <c r="E8" t="s">
        <v>189</v>
      </c>
      <c r="G8" t="s">
        <v>15</v>
      </c>
    </row>
    <row r="9" spans="1:7" x14ac:dyDescent="0.45">
      <c r="A9" t="s">
        <v>190</v>
      </c>
      <c r="E9" t="s">
        <v>191</v>
      </c>
      <c r="G9" t="s">
        <v>192</v>
      </c>
    </row>
    <row r="10" spans="1:7" x14ac:dyDescent="0.45">
      <c r="A10" t="s">
        <v>193</v>
      </c>
      <c r="E10" t="s">
        <v>194</v>
      </c>
      <c r="G10" t="s">
        <v>195</v>
      </c>
    </row>
    <row r="11" spans="1:7" x14ac:dyDescent="0.45">
      <c r="A11" t="s">
        <v>196</v>
      </c>
      <c r="E11" t="s">
        <v>20</v>
      </c>
    </row>
    <row r="12" spans="1:7" x14ac:dyDescent="0.45">
      <c r="A12" t="s">
        <v>197</v>
      </c>
      <c r="E12" t="s">
        <v>198</v>
      </c>
    </row>
    <row r="13" spans="1:7" x14ac:dyDescent="0.45">
      <c r="A13" t="s">
        <v>199</v>
      </c>
      <c r="E13" t="s">
        <v>200</v>
      </c>
    </row>
    <row r="14" spans="1:7" x14ac:dyDescent="0.45">
      <c r="A14" t="s">
        <v>201</v>
      </c>
      <c r="E14" t="s">
        <v>202</v>
      </c>
    </row>
    <row r="15" spans="1:7" x14ac:dyDescent="0.45">
      <c r="A15" t="s">
        <v>203</v>
      </c>
    </row>
    <row r="16" spans="1:7" x14ac:dyDescent="0.45">
      <c r="A16" t="s">
        <v>204</v>
      </c>
    </row>
    <row r="17" spans="1:1" x14ac:dyDescent="0.45">
      <c r="A17" t="s">
        <v>205</v>
      </c>
    </row>
    <row r="18" spans="1:1" x14ac:dyDescent="0.45">
      <c r="A18" t="s">
        <v>206</v>
      </c>
    </row>
    <row r="19" spans="1:1" x14ac:dyDescent="0.45">
      <c r="A19" t="s">
        <v>207</v>
      </c>
    </row>
    <row r="20" spans="1:1" x14ac:dyDescent="0.45">
      <c r="A20" t="s">
        <v>208</v>
      </c>
    </row>
    <row r="21" spans="1:1" x14ac:dyDescent="0.45">
      <c r="A21" t="s">
        <v>8</v>
      </c>
    </row>
    <row r="22" spans="1:1" x14ac:dyDescent="0.45">
      <c r="A22" t="s">
        <v>209</v>
      </c>
    </row>
    <row r="23" spans="1:1" x14ac:dyDescent="0.45">
      <c r="A23" t="s">
        <v>210</v>
      </c>
    </row>
    <row r="24" spans="1:1" x14ac:dyDescent="0.45">
      <c r="A24" t="s">
        <v>211</v>
      </c>
    </row>
    <row r="25" spans="1:1" x14ac:dyDescent="0.45">
      <c r="A25" t="s">
        <v>212</v>
      </c>
    </row>
  </sheetData>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E D A A B Q S w M E F A A C A A g A s H B 6 W b L g l X y l A A A A 9 g A A A B I A H A B D b 2 5 m a W c v U G F j a 2 F n Z S 5 4 b W w g o h g A K K A U A A A A A A A A A A A A A A A A A A A A A A A A A A A A h Y 8 x D o I w G I W v Q r r T F j B R y U 8 Z 3 I w k J C b G t S k V q l A M L Z a 7 O X g k r y B G U T f H 9 7 1 v e O 9 + v U E 6 N L V 3 k Z 1 R r U 5 Q g C n y p B Z t o X S Z o N 4 e / A V K G e R c n H g p v V H W J h 5 M k a D K 2 n N M i H M O u w i 3 X U l C S g O y z z Z b U c m G o 4 + s / s u + 0 s Z y L S R i s H u N Y S E O o h k O 5 k t M g U w Q M q W / Q j j u f b Y / E F Z 9 b f t O s i P 3 1 z m Q K Q J 5 f 2 A P U E s D B B Q A A g A I A L B w 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c H p Z 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s H B 6 W b L g l X y l A A A A 9 g A A A B I A A A A A A A A A A A A A A A A A A A A A A E N v b m Z p Z y 9 Q Y W N r Y W d l L n h t b F B L A Q I t A B Q A A g A I A L B w e l k P y u m r p A A A A O k A A A A T A A A A A A A A A A A A A A A A A P E A A A B b Q 2 9 u d G V u d F 9 U e X B l c 1 0 u e G 1 s U E s B A i 0 A F A A C A A g A s H B 6 W V 0 W 8 I y 6 A A A A 7 Q A A A B M A A A A A A A A A A A A A A A A A 4 g E A A E Z v c m 1 1 b G F z L 1 N l Y 3 R p b 2 4 x L m 1 Q S w U G A A A A A A M A A w D C A A A A 6 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3 w g A A A A A A A C 9 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h Z m N i O G F h M i 1 h O T R j L T R m Y m U t Y j A 0 Y y 1 k N T g 3 Y j J l M j Q 2 Z T Y 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U Y X J n Z X Q i I F Z h b H V l P S J z 4 4 O G 4 4 O 8 4 4 O W 4 4 O r M V 8 x I i A v P j x F b n R y e S B U e X B l P S J G a W x s Z W R D b 2 1 w b G V 0 Z V J l c 3 V s d F R v V 2 9 y a 3 N o Z W V 0 I i B W Y W x 1 Z T 0 i b D E i I C 8 + P E V u d H J 5 I F R 5 c G U 9 I k F k Z G V k V G 9 E Y X R h T W 9 k Z W w i I F Z h b H V l P S J s M C I g L z 4 8 R W 5 0 c n k g V H l w Z T 0 i R m l s b E N v d W 5 0 I i B W Y W x 1 Z T 0 i b D I 0 I i A v P j x F b n R y e S B U e X B l P S J G a W x s R X J y b 3 J D b 2 R l I i B W Y W x 1 Z T 0 i c 1 V u a 2 5 v d 2 4 i I C 8 + P E V u d H J 5 I F R 5 c G U 9 I k Z p b G x F c n J v c k N v d W 5 0 I i B W Y W x 1 Z T 0 i b D A i I C 8 + P E V u d H J 5 I F R 5 c G U 9 I k Z p b G x M Y X N 0 V X B k Y X R l Z C I g V m F s d W U 9 I m Q y M D I 0 L T E x L T I 2 V D A 1 O j A 1 O j M z L j Q 4 O D Y 0 M j V a I i A v P j x F b n R y e S B U e X B l P S J G a W x s Q 2 9 s d W 1 u V H l w Z X M i I F Z h b H V l P S J z Q m c 9 P S I g L z 4 8 R W 5 0 c n k g V H l w Z T 0 i R m l s b E N v b H V t b k 5 h b W V z I i B W Y W x 1 Z T 0 i c 1 s m c X V v d D v l i J c 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v l i J c x L D B 9 J n F 1 b 3 Q 7 X S w m c X V v d D t D b 2 x 1 b W 5 D b 3 V u d C Z x d W 9 0 O z o x L C Z x d W 9 0 O 0 t l e U N v b H V t b k 5 h b W V z J n F 1 b 3 Q 7 O l t d L C Z x d W 9 0 O 0 N v b H V t b k l k Z W 5 0 a X R p Z X M m c X V v d D s 6 W y Z x d W 9 0 O 1 N l Y 3 R p b 2 4 x L + O D h u O D v O O D l u O D q z E v Q X V 0 b 1 J l b W 9 2 Z W R D b 2 x 1 b W 5 z M S 5 7 5 Y i X M S w w 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B W K 2 T P 2 3 w z T 4 7 M j D J e y F B a A A A A A A I A A A A A A B B m A A A A A Q A A I A A A A N s a X L U H X y J m T 5 O i 2 Q 6 7 h + S o Z 2 K w k V f U Z i o q 4 m G a a M K o A A A A A A 6 A A A A A A g A A I A A A A J V o g e N W r v I E H c f S C l e f J L 9 o D 5 E u + 1 U 8 h / h 5 x g y / t V h w U A A A A C K v Y p i A A I n E Z 1 j 5 p s f v 4 6 u w q I M o N l D 7 r A B b o r a C M N H i 3 V h 9 1 I B K 2 z B 2 E 1 b J X U P s 8 w I 3 6 k I x x D y x L 6 X 3 9 l y 9 P k j m n / K P v U 6 z G J Y E f x z p 5 C 1 T Q A A A A K Q O / y i A B 2 8 1 A p x w R C w 2 h i h 3 s q l c v E V M h 3 c V y x W / 6 V v J E I n p 5 + R X e V n P d o m 4 T v y E V b n t 5 W V y Q z b A L Z 4 6 + s x D d H U = < / D a t a M a s h u p > 
</file>

<file path=customXml/itemProps1.xml><?xml version="1.0" encoding="utf-8"?>
<ds:datastoreItem xmlns:ds="http://schemas.openxmlformats.org/officeDocument/2006/customXml" ds:itemID="{3968A49B-8B3E-487C-A7CD-7E65AF850C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カスタマイズ要件定義</vt:lpstr>
      <vt:lpstr>AI用要件定義</vt:lpstr>
      <vt:lpstr>テーブル1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2024-10-16T05:40:32Z</dcterms:created>
  <dcterms:modified xsi:type="dcterms:W3CDTF">2025-03-26T08:34:15Z</dcterms:modified>
  <cp:category/>
  <cp:contentStatus/>
</cp:coreProperties>
</file>